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ictsolano\Downloads\"/>
    </mc:Choice>
  </mc:AlternateContent>
  <workbookProtection workbookAlgorithmName="SHA-512" workbookHashValue="qno806CtmL+12OBN0JORmWnbtXJU8zlcgp6hqV5EyU3aMGKNIJh9JkgejrXIUOTZRcJdSPBlYNXu5Oq0yehdIQ==" workbookSaltValue="LKz1bgTeHJHZeIpC/mtREg==" workbookSpinCount="100000" lockStructure="1"/>
  <bookViews>
    <workbookView xWindow="-105" yWindow="-105" windowWidth="23250" windowHeight="12570"/>
  </bookViews>
  <sheets>
    <sheet name="BN Form" sheetId="1" r:id="rId1"/>
    <sheet name="DataBase" sheetId="2" r:id="rId2"/>
    <sheet name="FDA Circular No. 2017-011" sheetId="5" r:id="rId3"/>
    <sheet name="BN Procedure" sheetId="7" r:id="rId4"/>
    <sheet name="DPlist" sheetId="3" state="hidden" r:id="rId5"/>
  </sheets>
  <definedNames>
    <definedName name="_xlnm._FilterDatabase" localSheetId="4" hidden="1">DPlist!$A$1:$C$144</definedName>
    <definedName name="_xlnm.Print_Area" localSheetId="3">'BN Procedure'!$A$1:$X$40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52" i="1" l="1"/>
  <c r="I99" i="1"/>
  <c r="AP2" i="2" l="1"/>
  <c r="AQ2" i="2"/>
  <c r="AO2" i="2"/>
  <c r="AN2" i="2"/>
  <c r="AM2" i="2"/>
  <c r="AL2" i="2"/>
  <c r="B2" i="2" l="1"/>
  <c r="AU2" i="2" l="1"/>
  <c r="AT2" i="2"/>
  <c r="AV2" i="2"/>
  <c r="AR2" i="2" l="1"/>
  <c r="AS2" i="2"/>
  <c r="H2" i="2" l="1"/>
  <c r="C2" i="2" l="1"/>
  <c r="D2" i="2"/>
  <c r="O2" i="2" l="1"/>
  <c r="G2" i="2"/>
  <c r="F2" i="2"/>
  <c r="AE2" i="2" l="1"/>
  <c r="AH2" i="2"/>
  <c r="AF2" i="2"/>
  <c r="AC2" i="2"/>
  <c r="Z2" i="2"/>
  <c r="W2" i="2"/>
  <c r="T2" i="2"/>
  <c r="Q2" i="2"/>
  <c r="P2" i="2"/>
  <c r="K2" i="2"/>
  <c r="J2" i="2"/>
  <c r="AK2" i="2" l="1"/>
  <c r="AJ2" i="2"/>
  <c r="AI2" i="2"/>
  <c r="A2" i="2" l="1"/>
  <c r="E2" i="2"/>
  <c r="I2" i="2" l="1"/>
  <c r="L2" i="2"/>
  <c r="M2" i="2"/>
  <c r="N2" i="2"/>
  <c r="R2" i="2"/>
  <c r="S2" i="2"/>
  <c r="U2" i="2"/>
  <c r="V2" i="2"/>
  <c r="X2" i="2"/>
  <c r="Y2" i="2"/>
  <c r="AA2" i="2"/>
  <c r="AB2" i="2"/>
  <c r="AD2" i="2"/>
  <c r="AG2" i="2"/>
</calcChain>
</file>

<file path=xl/sharedStrings.xml><?xml version="1.0" encoding="utf-8"?>
<sst xmlns="http://schemas.openxmlformats.org/spreadsheetml/2006/main" count="489" uniqueCount="420">
  <si>
    <t>T O   B E   F I L L E D   U P   B Y   F D A   O F F I C I A L</t>
  </si>
  <si>
    <t>B A T C H   N O T I F I C A T I O N   N U M B E R</t>
  </si>
  <si>
    <t>Assessed and Received by</t>
  </si>
  <si>
    <t>Signature</t>
  </si>
  <si>
    <t>Date</t>
  </si>
  <si>
    <t>Date:</t>
  </si>
  <si>
    <t>P A Y M E N T   I N F O R M A T I O N</t>
  </si>
  <si>
    <t>A N T I B I O T I C   D R U G   P R O D U C T   B A T C H   N O T I F I C A T I O N</t>
  </si>
  <si>
    <t>THE DIRECTOR GENERAL</t>
  </si>
  <si>
    <t>Food and Drug Administration</t>
  </si>
  <si>
    <t>Civic Drive, Filinvest City, Alabang 1781</t>
  </si>
  <si>
    <t>Sir/Madam:</t>
  </si>
  <si>
    <t>:</t>
  </si>
  <si>
    <t>P R O D U C T   P A R T I C U L A R S</t>
  </si>
  <si>
    <t>C O M P A N Y   P A R T I C U L A R</t>
  </si>
  <si>
    <t>Manufacturer's Name</t>
  </si>
  <si>
    <t>Trader's Name</t>
  </si>
  <si>
    <t>Importer's Name</t>
  </si>
  <si>
    <t>Repacker's Name</t>
  </si>
  <si>
    <t>LTO Number</t>
  </si>
  <si>
    <t>Generic Name/s</t>
  </si>
  <si>
    <t>Brand Name</t>
  </si>
  <si>
    <t>Dosage Strength</t>
  </si>
  <si>
    <t>Dosage Form</t>
  </si>
  <si>
    <t>Manufacturing Date</t>
  </si>
  <si>
    <t>Expiration Date</t>
  </si>
  <si>
    <t>CPR Validity</t>
  </si>
  <si>
    <t>Batch Size</t>
  </si>
  <si>
    <t>Theoretical Yield in Number of Units :</t>
  </si>
  <si>
    <t>Presentation or Pack Size</t>
  </si>
  <si>
    <t>Packaging Type</t>
  </si>
  <si>
    <t>Page 1 of 3</t>
  </si>
  <si>
    <t>DATE</t>
  </si>
  <si>
    <t>GENERIC NAME</t>
  </si>
  <si>
    <t>BRAND NAME</t>
  </si>
  <si>
    <t>DOSAGE STRENGTH</t>
  </si>
  <si>
    <t>DOSAGE FORM</t>
  </si>
  <si>
    <t>MANUFACTURING DATE</t>
  </si>
  <si>
    <t>EXPIRATION DATE</t>
  </si>
  <si>
    <t>REGISTRATION NUMBER</t>
  </si>
  <si>
    <t>CPR VALIDITY</t>
  </si>
  <si>
    <t>BATCH SIZE</t>
  </si>
  <si>
    <t xml:space="preserve">Theoretical Yield in Number of Units </t>
  </si>
  <si>
    <t>Batch Number</t>
  </si>
  <si>
    <t>BATCH NUMBER</t>
  </si>
  <si>
    <t>LOT NUMBER</t>
  </si>
  <si>
    <t xml:space="preserve">Actual Yield/Volumne of Importation in Number of Units (as indicated in the commercial invoice) </t>
  </si>
  <si>
    <t>LTO Validity</t>
  </si>
  <si>
    <t>OR NUMBER</t>
  </si>
  <si>
    <t>AMOUNT</t>
  </si>
  <si>
    <t>ROUTE OF ADMINISTRATION</t>
  </si>
  <si>
    <t>Amount   Php</t>
  </si>
  <si>
    <t>BATCH NOTIFICATION NUMBER</t>
  </si>
  <si>
    <t>(SC)</t>
  </si>
  <si>
    <t>(IT)</t>
  </si>
  <si>
    <t>(SL)</t>
  </si>
  <si>
    <t>FDA Registration No.</t>
  </si>
  <si>
    <r>
      <t xml:space="preserve">ATTENTION: </t>
    </r>
    <r>
      <rPr>
        <b/>
        <sz val="10"/>
        <color theme="1"/>
        <rFont val="Times New Roman"/>
        <family val="1"/>
      </rPr>
      <t>COMMON SERVICES LABORATORY</t>
    </r>
  </si>
  <si>
    <t>Others (Packed by; Packed For; Marketed By; Marketed For; Repacked for)</t>
  </si>
  <si>
    <t>DECLARATION</t>
  </si>
  <si>
    <t>In support of our exemption from batch certification, I, the undersigned, hereby declare under oath that:</t>
  </si>
  <si>
    <t>I am duly authorized to bind the establishment I represent pursuant to the authority attached to this Notification form (Board Resolution in case of corporation and Special Power of Attorney in all other cases both of which should be duly notarized);</t>
  </si>
  <si>
    <t>1.</t>
  </si>
  <si>
    <t>2.</t>
  </si>
  <si>
    <t>In behalf of my company, the antibiotic drug product identified in the notification meets all the legal requirements, and conforms to all existing standards and specification requirement applicable to the above product subject of exemption.</t>
  </si>
  <si>
    <t>3.</t>
  </si>
  <si>
    <t>I declare that the particulars given in this notification are true and all data and information of relevance in relation to the exemption have been supplied, as well as, the documents attached herein are authentic or true copies.</t>
  </si>
  <si>
    <t>4.</t>
  </si>
  <si>
    <t>5.</t>
  </si>
  <si>
    <t>6.</t>
  </si>
  <si>
    <t>I agree that the grant of exemption shall be automatically revoked by the FDA in the event that there is subsequent findings of misrepresentation in any of the data indicated in the required documents or any of the said documents is subsequently found to be falsified or fraudulently filed; and/or in case the samples belonging to the same batch or batches of antibiotic drug product/s collected through post monitoring surveillance shall be found not to conform to the product’s registered specification or approved labeling.</t>
  </si>
  <si>
    <t>I agree that the acceptance and signing of this Notification shall not constitute as an agreement by FDA in anyway, that the particular batch of the antibiotic drug product produced or imported meets all other pertinent regulatory requirements, such as but not limited to, the product’s conformance to its registered specification or approved labelling.</t>
  </si>
  <si>
    <t>The company I represent shall automatically cease and desist from further distributing the batch or batches of the antibiotic product subject of revocation upon receipt of the notice of revocation and pending any administrative proceeding until further notice of the FDA.</t>
  </si>
  <si>
    <t>7.</t>
  </si>
  <si>
    <t>I or my company undertake to:</t>
  </si>
  <si>
    <t>i.</t>
  </si>
  <si>
    <t>ii.</t>
  </si>
  <si>
    <t>iii.</t>
  </si>
  <si>
    <t>Report to the FDA of all other serious adverse events that are not fatal or life threatening as soon as possible, and in any case, no later than 15 calendar days after first knowledge, using the Adverse Drug Event Report Form if the cause, whether proximate or otherwise, of such adverse events is the use of the antibiotic product subject of the exemption;</t>
  </si>
  <si>
    <t>Notify the FDA as soon as possible by telephone, facsimile transmission, email or in writing, and in any case, no later than 7 calendar days after first knowledge of any fatal or life threatening serious adverse event if the cause, whether proximate or otherwise, of such adverse events is the use of the antibiotic product subject of the exemption;</t>
  </si>
  <si>
    <t>Ensure that the product’s technical and safety information is made readily available to the Food and Administration (FDA) anytime when requested, and to keep records of the distribution of the products for product recall purposes;</t>
  </si>
  <si>
    <t>iv.</t>
  </si>
  <si>
    <t>v.</t>
  </si>
  <si>
    <t>Keep or hold FDA free and harmless against any and all third party claims arising from the above adverse events or from the exemption of the subject antibiotic product; and</t>
  </si>
  <si>
    <t>Respond to and cooperate fully with the Food-Drug Regulatory Officers with regard to any subsequent post-marketing activity initiated by the FDA.</t>
  </si>
  <si>
    <t>8.</t>
  </si>
  <si>
    <t>I understand that our company or establishment cannot place reliance on the acceptance of our antibiotic drug product notification by the FDA in any legal proceeding concerning the above product, in the event that said product has failed to conform to any of the standards or specifications previously declared to the FDA.</t>
  </si>
  <si>
    <t>COMPANY PHARMACIST</t>
  </si>
  <si>
    <t xml:space="preserve">Printed Name </t>
  </si>
  <si>
    <t>Position/Designation</t>
  </si>
  <si>
    <t>ACKNOWLEDGEMENT</t>
  </si>
  <si>
    <t>personally appeared the following:</t>
  </si>
  <si>
    <t>SUBSCRIBED AND SWORN TO BEFORE ME this __________________________________</t>
  </si>
  <si>
    <t>Known to me and to me known to be the same persons who executed the foregoing instrument and they acknowledged to me that the same is their free and voluntary act and deed.</t>
  </si>
  <si>
    <t>WITNESS MY HAND AND SEAL on the date and place first above written</t>
  </si>
  <si>
    <t>Doc No.</t>
  </si>
  <si>
    <t>Page No.</t>
  </si>
  <si>
    <t>Book No.</t>
  </si>
  <si>
    <t>Series of</t>
  </si>
  <si>
    <t>Name</t>
  </si>
  <si>
    <t>Residence Certificate</t>
  </si>
  <si>
    <t>Date Issued</t>
  </si>
  <si>
    <t>Place Issued</t>
  </si>
  <si>
    <t>Contact Number</t>
  </si>
  <si>
    <t>Page 2 of 3</t>
  </si>
  <si>
    <t>Page 3 of 3</t>
  </si>
  <si>
    <t>Email Address</t>
  </si>
  <si>
    <r>
      <t xml:space="preserve">Others </t>
    </r>
    <r>
      <rPr>
        <b/>
        <sz val="8"/>
        <color theme="1"/>
        <rFont val="Calibri"/>
        <family val="2"/>
        <scheme val="minor"/>
      </rPr>
      <t>(Packed by; Packed For; Marketed By; Marketed For; Repacked for)</t>
    </r>
  </si>
  <si>
    <t>Co-Amoxiclav</t>
  </si>
  <si>
    <t>Roxithromycin</t>
  </si>
  <si>
    <t>Rifampicin + Isoniazid</t>
  </si>
  <si>
    <t xml:space="preserve">Rifampicin </t>
  </si>
  <si>
    <t>Sodium Fusidate</t>
  </si>
  <si>
    <t>Fusidic Acid</t>
  </si>
  <si>
    <t>Fusidic Acid + Hydrocortisone Acetate</t>
  </si>
  <si>
    <t>Nystatin</t>
  </si>
  <si>
    <t>Mupirocin + Betamethasone (as Dipropionate)</t>
  </si>
  <si>
    <t>Mupirocin</t>
  </si>
  <si>
    <t xml:space="preserve">Clarithromycin </t>
  </si>
  <si>
    <t>Aztreonam</t>
  </si>
  <si>
    <t>Erythromycin</t>
  </si>
  <si>
    <t>Tobramycin + Dexamethasone</t>
  </si>
  <si>
    <t>Benzathine Benzylpenicillin</t>
  </si>
  <si>
    <t>Metronidazole + Nystatin</t>
  </si>
  <si>
    <t>Fusidate Sodium</t>
  </si>
  <si>
    <t>Penicillin G Benzathine</t>
  </si>
  <si>
    <t>Fusidic Sodium</t>
  </si>
  <si>
    <t>Tigecycline</t>
  </si>
  <si>
    <t>Rifampicin + Isoniazid + Pyrazinamide + Ethambutol HCl</t>
  </si>
  <si>
    <t>Cefdinir</t>
  </si>
  <si>
    <t>Lymecycline</t>
  </si>
  <si>
    <t>Loteprednol Etabonate + Tobramycin</t>
  </si>
  <si>
    <t>Clindamycin Palmitate HCl</t>
  </si>
  <si>
    <t>Nifuroxazide</t>
  </si>
  <si>
    <t>Route of Administration</t>
  </si>
  <si>
    <t>OTHERS</t>
  </si>
  <si>
    <t>Others (please indicate Generic name):</t>
  </si>
  <si>
    <t>Capsule</t>
  </si>
  <si>
    <t>Tablet</t>
  </si>
  <si>
    <t>Powder for Suspension</t>
  </si>
  <si>
    <t>Cream</t>
  </si>
  <si>
    <t>Granules for Suspension</t>
  </si>
  <si>
    <t>Powder for Injection</t>
  </si>
  <si>
    <t>Powder for Oral Suspension</t>
  </si>
  <si>
    <t>Powder for Oral Solution</t>
  </si>
  <si>
    <t>Solution for Injection</t>
  </si>
  <si>
    <t>Ointment</t>
  </si>
  <si>
    <t>Suspension</t>
  </si>
  <si>
    <t>Granules for Oral Suspension</t>
  </si>
  <si>
    <t>Granules for Pediatric Suspension</t>
  </si>
  <si>
    <t>Ointment in Gauze</t>
  </si>
  <si>
    <t>Powder for Solution for Infusion</t>
  </si>
  <si>
    <t>Granules for Oral Solution</t>
  </si>
  <si>
    <t>Powder for Oral Drops</t>
  </si>
  <si>
    <t>Powder for Pediatric Suspension</t>
  </si>
  <si>
    <t>Granules for Solution</t>
  </si>
  <si>
    <t>Powder for Aqueous Injection</t>
  </si>
  <si>
    <t>Injection</t>
  </si>
  <si>
    <t>Solution</t>
  </si>
  <si>
    <t>Route of Administration              :</t>
  </si>
  <si>
    <t>Syrup</t>
  </si>
  <si>
    <t>Actual Yield/Volume of Importation in Number of Units (as indicated in the commercial invoice) :</t>
  </si>
  <si>
    <t>Adapalene + Clindamycin (as Phosphate)</t>
  </si>
  <si>
    <t>(IM)</t>
  </si>
  <si>
    <t>Amikacin (as Sulfate)</t>
  </si>
  <si>
    <t>(IV)</t>
  </si>
  <si>
    <t>Amoxicillin (as Trihydrate)</t>
  </si>
  <si>
    <t xml:space="preserve">Ampicillin (as Sodium) </t>
  </si>
  <si>
    <t>Ampicillin (as Sodium) + Sulbactam (as Sodium)</t>
  </si>
  <si>
    <t>Ampicillin (as Trihydrate)</t>
  </si>
  <si>
    <t>Azithromycin (as Dihydrate)</t>
  </si>
  <si>
    <t>Azithromycin (as Monohydrate)</t>
  </si>
  <si>
    <t>Bacitracin + Polymyxin B (as Sulfate) + Neomycin (as Sulfate)</t>
  </si>
  <si>
    <t>Benzylpenicillin (as Potassium)</t>
  </si>
  <si>
    <t>Benzylpenicillin (as Sodium)</t>
  </si>
  <si>
    <t>Betamethasone (as Valerate) + Neomycin (as Sulfate)</t>
  </si>
  <si>
    <t>Betamethasone (Dipropionate) + Gentamicin (as Sulfate)</t>
  </si>
  <si>
    <t>Cefaclor (as Monohydrate)</t>
  </si>
  <si>
    <t>Cefadroxil (as Monohydrate)</t>
  </si>
  <si>
    <t>Cefalexin (as Monohydrate)</t>
  </si>
  <si>
    <t>Cefepime (as Hydrochloride) + L-Arginine</t>
  </si>
  <si>
    <t>Cefixime (as Trihydrate)</t>
  </si>
  <si>
    <t>Cefoperazone (as Sodium) + Sulbactam (as Sodium)</t>
  </si>
  <si>
    <t>Cefotaxime (as Sodium)</t>
  </si>
  <si>
    <t>Cefoxitin (as Sodium)</t>
  </si>
  <si>
    <t>Cefoxitin (as Sodium) + Dextrose</t>
  </si>
  <si>
    <t>Cefpirome (as Sulfate)</t>
  </si>
  <si>
    <t>Cefpodoxime (as Proxetil)</t>
  </si>
  <si>
    <t>Cefradine (as Monohydrate)</t>
  </si>
  <si>
    <t>Ceftazidime (as Pentahydrate)</t>
  </si>
  <si>
    <t>Ceftazidime (as Pentahydrate) +  Sodium Carbonate</t>
  </si>
  <si>
    <t>Ceftrazidime (as Pentahydrate)</t>
  </si>
  <si>
    <t>Ceftriaxone (as Sodium)</t>
  </si>
  <si>
    <t>Ceftriaxone (as Sodium) + Dextrose</t>
  </si>
  <si>
    <t>Ceftriaxone (as Sodium) + Sulbactam (as Sodium)</t>
  </si>
  <si>
    <t>Cefuroxime (as Axetil)</t>
  </si>
  <si>
    <t>Cefuroxime (as Sodium)</t>
  </si>
  <si>
    <t>Cephalexin (as Monohydrate)</t>
  </si>
  <si>
    <t>Chloramphenicol (as Hydrochloride)</t>
  </si>
  <si>
    <t>Chloramphenicol (as Palmitate)</t>
  </si>
  <si>
    <t>Chloramphenicol (as Sodium Succinate)</t>
  </si>
  <si>
    <t>Clindamycin (as Hydrochloride)</t>
  </si>
  <si>
    <t>Clindamycin (as Phosphate)</t>
  </si>
  <si>
    <t>Clobetasol Propionate + Gentamicin (as Sulfate)</t>
  </si>
  <si>
    <t>Clotrimazole + Beclomethasone Dipropionate + Gentamicin (as Sulfate)</t>
  </si>
  <si>
    <t>Cloxacillin (as Sodium)</t>
  </si>
  <si>
    <t>Colistimethate (as Sodium)</t>
  </si>
  <si>
    <t>Dexamethasone + Neomycin (as Sulfate) + Polymyxin B (as Sulfate)</t>
  </si>
  <si>
    <t>Doripenem (as Monohydrate)</t>
  </si>
  <si>
    <t>Doxycycline (as Hyclate)</t>
  </si>
  <si>
    <t>Doxycycline (as Hydrochloride)</t>
  </si>
  <si>
    <t>Ertapenem (as Sodium)</t>
  </si>
  <si>
    <t>Erythromycin (as Estolate)</t>
  </si>
  <si>
    <t>Erythromycin (as Ethylsuccinate)</t>
  </si>
  <si>
    <t>Erythromycin (as Stearate)</t>
  </si>
  <si>
    <t>Flucloxacillin (as Magnesium)</t>
  </si>
  <si>
    <t>Flucloxacillin (as Sodium)</t>
  </si>
  <si>
    <t>Fluocinolone + Neomycin (as Sulfate) + Gramicidin + Nystatin</t>
  </si>
  <si>
    <t>Fluocinolone Acetonide + Neomycin (as Sulfate)</t>
  </si>
  <si>
    <t>Fluocinolone Acetonide + Polymyxin B (as Sulfate) + Neomycin (as Sulfate)</t>
  </si>
  <si>
    <t>Fosfomycin Trometamol</t>
  </si>
  <si>
    <t>Framycetin (as Sulfate) + Aesculin + Cinchocaine (as Hydrochloride) + Hydrocortisone</t>
  </si>
  <si>
    <t>Fusidic Acid + Betamethasone (as Valerate)</t>
  </si>
  <si>
    <t>Gentamicin (as Sulfate)</t>
  </si>
  <si>
    <t>Hydrocortisone Bacitracin Polymyxin B (as Sulfate) Neomycin (as Sulfate)</t>
  </si>
  <si>
    <t>Imipenem (as Monohydrate)  + Cilastatin (as Sodium)</t>
  </si>
  <si>
    <t>Imipenem (as Sodium) + Cilastatin (as Sodium)</t>
  </si>
  <si>
    <t>Imipenem + Cilastatin (as Sodium)</t>
  </si>
  <si>
    <t>Lincomycin (as Hydrochloride)</t>
  </si>
  <si>
    <t>Meropenem (as Trihydrate)</t>
  </si>
  <si>
    <t>Minocycline (as Hydrochloride)</t>
  </si>
  <si>
    <t>Neomycin (as Sulfate) + Polymyxin (as Sulfate) + Bacitracin</t>
  </si>
  <si>
    <t>Oxacillin (as Sodium)</t>
  </si>
  <si>
    <t>Oxytetracycline Hydrochloride + Polymyxin B (as Sulfate)</t>
  </si>
  <si>
    <t>Phenoxymethylpenicillin (as Potassium)</t>
  </si>
  <si>
    <t>Piperacillin (as Sodium) + Tazobactam (as Sodium)</t>
  </si>
  <si>
    <t>Polymyxin B (as Sulfate) + Bacitracin + Zinc + Neomycin (as Sulfate)</t>
  </si>
  <si>
    <t>Polymyxin B (as Sulfate) + Neomycin (as Sulfate)</t>
  </si>
  <si>
    <t>Polymyxin B (as Sulfate) + Neomycin (as Sulfate) + Dexamethasone</t>
  </si>
  <si>
    <t>Polymyxin B (as Sulfate) + Neomycin (as Sulfate) + Dexamethasone Sodium Phosphate</t>
  </si>
  <si>
    <t>Polymyxin B (as Sulfate) + Neomycin (as Sulfate) + Hydrocortisone Acetate</t>
  </si>
  <si>
    <t>Rifampicin + Isoniazid + Pyridoxine HCl</t>
  </si>
  <si>
    <t>Streptomycin (as Sulfate)</t>
  </si>
  <si>
    <t>Sultamicillin (as Tosylate)</t>
  </si>
  <si>
    <t>Tetracycline (as Hydrochloride)</t>
  </si>
  <si>
    <t>Ticarcillin (as diSodium) + Clavulanic Acid (as Clavulanate Potassium)</t>
  </si>
  <si>
    <t>Ticarcillin (as Sodium) + Clavulanic Acid (as Clavulanate Potassium)</t>
  </si>
  <si>
    <t>Tobramycin (as Sulfate)</t>
  </si>
  <si>
    <t>Tolnaftate + Clioquinol + Gentamicin (as Sulfate) + Betamethasone (as Valerate)</t>
  </si>
  <si>
    <t>Vancomycin (as Hydrochloride)</t>
  </si>
  <si>
    <t>Company Name</t>
  </si>
  <si>
    <t xml:space="preserve">Company Name </t>
  </si>
  <si>
    <t>Lot Number  :</t>
  </si>
  <si>
    <t>Cefixime</t>
  </si>
  <si>
    <t>Clindamycin</t>
  </si>
  <si>
    <t>Gentamicin</t>
  </si>
  <si>
    <t>Cefuroxime</t>
  </si>
  <si>
    <t>Amoxicillin (as Sodium)</t>
  </si>
  <si>
    <t>Amoxicillin (as Sodium) + Sulbactam (as Sodium)</t>
  </si>
  <si>
    <t>Cefepime (as Hydrochloride)</t>
  </si>
  <si>
    <t>List of Generic Names (please use drop down menu)</t>
  </si>
  <si>
    <t>(to be filled up if the generic name is not found in the drop down menu)</t>
  </si>
  <si>
    <t>Date Effective:</t>
  </si>
  <si>
    <t>Form No.:</t>
  </si>
  <si>
    <t>(IM/IV)</t>
  </si>
  <si>
    <t>(IM/IV/SC)</t>
  </si>
  <si>
    <t>(IM/SC)</t>
  </si>
  <si>
    <t>(IM/IV/IT)</t>
  </si>
  <si>
    <t>(Otic)</t>
  </si>
  <si>
    <t>(Buccal)</t>
  </si>
  <si>
    <t>(Vaginal)</t>
  </si>
  <si>
    <t>(Rectal)</t>
  </si>
  <si>
    <t>(Topical)</t>
  </si>
  <si>
    <t>(Nasal)</t>
  </si>
  <si>
    <t>(Transdermal)</t>
  </si>
  <si>
    <t>(Urethral)</t>
  </si>
  <si>
    <t>(Submucosal)</t>
  </si>
  <si>
    <t>Cream Topical</t>
  </si>
  <si>
    <t>Gel Topical</t>
  </si>
  <si>
    <t>Ointment Topical</t>
  </si>
  <si>
    <t>Rifampicin + Isoniazid + Ethambutol HCl</t>
  </si>
  <si>
    <t>Rifampicin + Isoniazid + Pyrazinamide</t>
  </si>
  <si>
    <t>Drops</t>
  </si>
  <si>
    <t>Lozenges</t>
  </si>
  <si>
    <t>Gel</t>
  </si>
  <si>
    <t>Suppository</t>
  </si>
  <si>
    <t>Batch Notification Application Form</t>
  </si>
  <si>
    <t>QWP-A/ANT/W-01 Annex 1</t>
  </si>
  <si>
    <t>Tablet Dispersible</t>
  </si>
  <si>
    <t>Tablet Coated</t>
  </si>
  <si>
    <t>Tablet Extended-Release</t>
  </si>
  <si>
    <t xml:space="preserve">Tablet Film-Coated </t>
  </si>
  <si>
    <t>Powder for Injection Lyophilized</t>
  </si>
  <si>
    <t>Solution Ophthalmic</t>
  </si>
  <si>
    <t>Suspension Ophthalmic</t>
  </si>
  <si>
    <t>Solution Ophthalmic/Otic</t>
  </si>
  <si>
    <t>Solution Oral</t>
  </si>
  <si>
    <t>Suspension Oral</t>
  </si>
  <si>
    <t>Solution Otic</t>
  </si>
  <si>
    <t>Suspension Otic</t>
  </si>
  <si>
    <t>Capsule Hard Gelatin</t>
  </si>
  <si>
    <t>Capsule Soft Gelatin</t>
  </si>
  <si>
    <t xml:space="preserve">Tablet Sugar-Coated </t>
  </si>
  <si>
    <t>Solution Topical</t>
  </si>
  <si>
    <t>Suppository Vaginal</t>
  </si>
  <si>
    <t>Suppository Rectal</t>
  </si>
  <si>
    <t>Tablet Vaginal</t>
  </si>
  <si>
    <t>Tablet Rectal</t>
  </si>
  <si>
    <t>(Ophthalmic)</t>
  </si>
  <si>
    <t>(Ophthalmic/Otic)</t>
  </si>
  <si>
    <t>Ointment Ophthalmic (Sterile)</t>
  </si>
  <si>
    <t xml:space="preserve">Powder for Injection (Sterile) </t>
  </si>
  <si>
    <t xml:space="preserve">Solution for Injection (Sterile) </t>
  </si>
  <si>
    <t>Solution Ophthalmic (Sterile)</t>
  </si>
  <si>
    <t>Solution (Sterile)</t>
  </si>
  <si>
    <t>Suspension Ophthalmic (Sterile)</t>
  </si>
  <si>
    <t>Suspension Otic (Sterile)</t>
  </si>
  <si>
    <t>Suspension (Sterile)</t>
  </si>
  <si>
    <t>Powder for Injection Lyophilized (Sterile)</t>
  </si>
  <si>
    <t>Powder for Injection for I.V. Infusion Lyophilized</t>
  </si>
  <si>
    <t>Powder for I.V. Injection</t>
  </si>
  <si>
    <t>Powder for I.V. Infusion</t>
  </si>
  <si>
    <t>Solution Ophthalmic/Otic (Sterile)</t>
  </si>
  <si>
    <t>Clindamycin (as Phosphate) + Benzoyl Peroxide</t>
  </si>
  <si>
    <t>Tobramycin</t>
  </si>
  <si>
    <t>Amoxicillin (as Trihydrate) + Clavulanic Acid (as Potassium Clavunate)</t>
  </si>
  <si>
    <t>Azithromycin</t>
  </si>
  <si>
    <t>Cefazolin (as Sodium)</t>
  </si>
  <si>
    <t>Cefazolin</t>
  </si>
  <si>
    <t>Cefixime (as Anhydrous)</t>
  </si>
  <si>
    <t>Cefotiam (as Hydrochloride)</t>
  </si>
  <si>
    <t>Ceftazidime</t>
  </si>
  <si>
    <t>Ceftolozane (as Sulfate) + Tazobactam (as Sodium)</t>
  </si>
  <si>
    <t>Chloramphenicol</t>
  </si>
  <si>
    <t>Polymyxin B Sulfate</t>
  </si>
  <si>
    <t>(Oral)</t>
  </si>
  <si>
    <t>Distributor's/Wholesaler's Name</t>
  </si>
  <si>
    <t>Distributor's/ Wholesaler's Name</t>
  </si>
  <si>
    <t>Linezolid</t>
  </si>
  <si>
    <t>Betamethasone (Dipropionate) + Gentamicin (as Sulfate) + Tolnaftate + Clioquinol</t>
  </si>
  <si>
    <t>Neomycin (as Sulfate) + Triamcinolone Acetonide + Gramicidin + Nystatin</t>
  </si>
  <si>
    <t>Teicoplanin</t>
  </si>
  <si>
    <t>Clotrimazole + Clindamycin (as Phosphate)</t>
  </si>
  <si>
    <t>(Dispersible)</t>
  </si>
  <si>
    <t>Capsule Soft Gel</t>
  </si>
  <si>
    <t>Capsule Hard Gel</t>
  </si>
  <si>
    <t>Cream (Emollient)</t>
  </si>
  <si>
    <t>Cream (Sterile)</t>
  </si>
  <si>
    <t>Ointment (Sterile)</t>
  </si>
  <si>
    <t>Powder for Solution (Drops)</t>
  </si>
  <si>
    <t>Powder for Solution</t>
  </si>
  <si>
    <t>Powder Granulated for Oral Solution</t>
  </si>
  <si>
    <t>Powder Granulated for Oral Suspension</t>
  </si>
  <si>
    <t>Powder Granulated for Pediatric Solution (Drops)</t>
  </si>
  <si>
    <t>Powder Granulated for Pediatric Suspension (Drops)</t>
  </si>
  <si>
    <t>Powder for Injection for Solution</t>
  </si>
  <si>
    <t>Powder for Injection for Solution Lyophilized</t>
  </si>
  <si>
    <t>(Intrathecal)</t>
  </si>
  <si>
    <t>(Subcutaneous)</t>
  </si>
  <si>
    <t>Cefepime Hydrochloride with Arginine</t>
  </si>
  <si>
    <t>Cefepime Hydrochloride with L-Arginine</t>
  </si>
  <si>
    <t>Clindamycin + Clotrimazole + Metronidazole</t>
  </si>
  <si>
    <t>Tobramycin + Dexamethasone Sodium Phosphate</t>
  </si>
  <si>
    <t>Neomycin Sulfate + Dexamethasone Sodium Phosphate + Polymyxin B Sulfate</t>
  </si>
  <si>
    <t>Granules for Oral Drops</t>
  </si>
  <si>
    <t>Muntinlupa City, Philippines</t>
  </si>
  <si>
    <t>Cefuroxime (as Axetil) + Clavulanate Potassium</t>
  </si>
  <si>
    <t>Fluocinolone + Neomycin Sulfate + Gramicidin + Nystatin</t>
  </si>
  <si>
    <t>Polymyxin B Sulfate + Neomycin (as Sulfate) + Gramicidin</t>
  </si>
  <si>
    <t>VERSION</t>
  </si>
  <si>
    <t>Granules for Suspension (Oral Drops)</t>
  </si>
  <si>
    <t>ECQ-COVID19
BN On-line Submission</t>
  </si>
  <si>
    <t>Betamethasone (as dipropionate) + Gentamicin (as sulfate) + Clotrimazole</t>
  </si>
  <si>
    <t>Betamethasone (as dipropionate) + Clotrimazole + Gentamicin (as Sulfate)</t>
  </si>
  <si>
    <t>Betamethasone + Gentamicin</t>
  </si>
  <si>
    <t>Betamethasone (as dipropionate) + Gentamicin (as Sulfate)</t>
  </si>
  <si>
    <t>Cefaclor</t>
  </si>
  <si>
    <t>Cefadroxil</t>
  </si>
  <si>
    <t>Cefalexin</t>
  </si>
  <si>
    <t>Cefepime</t>
  </si>
  <si>
    <t>Ceftazidime (as pentahydrate) + Avibactam (as sodium)</t>
  </si>
  <si>
    <t>Cefuroxime + Clavulanic Acid</t>
  </si>
  <si>
    <t>Imipenem + Cilastatin</t>
  </si>
  <si>
    <t>Neomycin + Gramicidin + Nystatin + Triamcinolone Acetonide</t>
  </si>
  <si>
    <t xml:space="preserve">Rifampicin + Isoniazid + Pyridoxine HCl + Pyrazinamide </t>
  </si>
  <si>
    <t>Rifampicin ; Pyrazinamide : Isoniazid + Pyridoxine Hyrdochloride</t>
  </si>
  <si>
    <t>Sultamicillin</t>
  </si>
  <si>
    <t>In accordance with Administrative Order No. 2008-0033, we wish to apply and notify the FDA of our intention to have our batch of antibiotic product, more particularly described below, exempted from the required batch certification.</t>
  </si>
  <si>
    <t>Revision No.: 12</t>
  </si>
  <si>
    <t>In compliance with RA 10173 or Data Privacy Act of the Philippines, the personal information you will be providing in this form shall not be used for other purposes except for Batch Notification related activities.</t>
  </si>
  <si>
    <t>Reference</t>
  </si>
  <si>
    <t>Granules for Solution (Oral Drops)</t>
  </si>
  <si>
    <t>Ointment Ophthalmic</t>
  </si>
  <si>
    <t>Powder</t>
  </si>
  <si>
    <t>Powder for I.V. Injection / I.V. Infusion</t>
  </si>
  <si>
    <t>Powder for I.V. Injection Lyophilized</t>
  </si>
  <si>
    <t>Powder for I.V. Injection Lyophilized Sterile</t>
  </si>
  <si>
    <t>Powder for Oral Solution Drops</t>
  </si>
  <si>
    <t>Powder for Solution for I.V. Infusion</t>
  </si>
  <si>
    <t>Powder for Solution for I.V. Injection</t>
  </si>
  <si>
    <t>Powder for Solution for I.V. Injection Lyophilized</t>
  </si>
  <si>
    <t>Powder Granulated for Solution</t>
  </si>
  <si>
    <t>Powder Granulated for Suspension</t>
  </si>
  <si>
    <t>Powder Granulated for Suspension (Drops)</t>
  </si>
  <si>
    <t>Solution Otic (Sterile)</t>
  </si>
  <si>
    <t>Suspension Ophthalmic/Otic</t>
  </si>
  <si>
    <t>Suspension Ophthalmic/Otic (Sterile)</t>
  </si>
  <si>
    <t>Tablet Enteric Coated</t>
  </si>
  <si>
    <t>Tablet Orodispersible</t>
  </si>
  <si>
    <t>Rifaximin</t>
  </si>
  <si>
    <r>
      <rPr>
        <b/>
        <sz val="8"/>
        <color theme="1"/>
        <rFont val="Times New Roman"/>
        <family val="1"/>
      </rPr>
      <t xml:space="preserve">NOTE:      </t>
    </r>
    <r>
      <rPr>
        <i/>
        <sz val="8"/>
        <color theme="1"/>
        <rFont val="Times New Roman"/>
        <family val="1"/>
      </rPr>
      <t>Please fill-out the form completely in A4 size paper.</t>
    </r>
  </si>
  <si>
    <r>
      <t>BN-</t>
    </r>
    <r>
      <rPr>
        <b/>
        <sz val="14"/>
        <color theme="0" tint="-4.9989318521683403E-2"/>
        <rFont val="Times New Roman"/>
        <family val="1"/>
      </rPr>
      <t>8888-88-88-8888</t>
    </r>
  </si>
  <si>
    <t>03 January 2023</t>
  </si>
  <si>
    <t>Capsule Vaginal</t>
  </si>
  <si>
    <t>Granules for Solution Drops</t>
  </si>
  <si>
    <t>Granules for Suspension Drops</t>
  </si>
  <si>
    <t>Powder for Solution for I.V. Lyophilized</t>
  </si>
  <si>
    <t>Powder for Solution for I.V. Injection Lyophilized (Sterile)</t>
  </si>
  <si>
    <t>Powder for Suspension (Drops)</t>
  </si>
  <si>
    <t>Powder Granulated for Solution (Drops)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</si>
</sst>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409]dd\ mmmm\ yyyy;@"/>
    <numFmt numFmtId="165" formatCode="[$-3409]dd\ mmmm\ yyyy;@"/>
    <numFmt numFmtId="166" formatCode="[$-3409]General"/>
  </numFmts>
  <fonts count="34" x14ac:knownFonts="1">
    <font>
      <sz val="11"/>
      <color theme="1"/>
      <name val="Calibri"/>
      <family val="2"/>
      <scheme val="minor"/>
    </font>
    <font>
      <b/>
      <sz val="11"/>
      <color theme="1"/>
      <name val="Calibri"/>
      <family val="2"/>
      <scheme val="minor"/>
    </font>
    <font>
      <sz val="11"/>
      <color theme="1"/>
      <name val="Times New Roman"/>
      <family val="1"/>
    </font>
    <font>
      <b/>
      <sz val="11"/>
      <color theme="1"/>
      <name val="Times New Roman"/>
      <family val="1"/>
    </font>
    <font>
      <sz val="9"/>
      <color theme="1"/>
      <name val="Times New Roman"/>
      <family val="1"/>
    </font>
    <font>
      <b/>
      <sz val="9"/>
      <color theme="1"/>
      <name val="Times New Roman"/>
      <family val="1"/>
    </font>
    <font>
      <b/>
      <sz val="10"/>
      <color theme="1"/>
      <name val="Times New Roman"/>
      <family val="1"/>
    </font>
    <font>
      <sz val="8"/>
      <color theme="1"/>
      <name val="Times New Roman"/>
      <family val="1"/>
    </font>
    <font>
      <sz val="10"/>
      <color theme="1"/>
      <name val="Times New Roman"/>
      <family val="1"/>
    </font>
    <font>
      <b/>
      <sz val="14"/>
      <color theme="1"/>
      <name val="Times New Roman"/>
      <family val="1"/>
    </font>
    <font>
      <sz val="7"/>
      <color theme="1"/>
      <name val="Times New Roman"/>
      <family val="1"/>
    </font>
    <font>
      <b/>
      <sz val="12"/>
      <color theme="1"/>
      <name val="Times New Roman"/>
      <family val="1"/>
    </font>
    <font>
      <sz val="9"/>
      <color theme="1"/>
      <name val="Calibri"/>
      <family val="2"/>
      <scheme val="minor"/>
    </font>
    <font>
      <b/>
      <u/>
      <sz val="10"/>
      <color theme="1"/>
      <name val="Times New Roman"/>
      <family val="1"/>
    </font>
    <font>
      <sz val="12"/>
      <color theme="1"/>
      <name val="Times New Roman"/>
      <family val="1"/>
    </font>
    <font>
      <b/>
      <sz val="8"/>
      <color theme="1"/>
      <name val="Times New Roman"/>
      <family val="1"/>
    </font>
    <font>
      <u/>
      <sz val="11"/>
      <color theme="10"/>
      <name val="Calibri"/>
      <family val="2"/>
      <scheme val="minor"/>
    </font>
    <font>
      <b/>
      <u/>
      <sz val="12"/>
      <color theme="1"/>
      <name val="Times New Roman"/>
      <family val="1"/>
    </font>
    <font>
      <b/>
      <sz val="8"/>
      <color theme="1"/>
      <name val="Calibri"/>
      <family val="2"/>
      <scheme val="minor"/>
    </font>
    <font>
      <b/>
      <sz val="9"/>
      <color theme="1"/>
      <name val="Calibri"/>
      <family val="2"/>
      <scheme val="minor"/>
    </font>
    <font>
      <sz val="11"/>
      <color theme="1"/>
      <name val="Calibri"/>
      <family val="2"/>
      <scheme val="minor"/>
    </font>
    <font>
      <sz val="10"/>
      <name val="Arial"/>
      <family val="2"/>
    </font>
    <font>
      <sz val="11"/>
      <color rgb="FF000000"/>
      <name val="Calibri"/>
      <family val="2"/>
    </font>
    <font>
      <sz val="9"/>
      <name val="Calibri"/>
      <family val="2"/>
      <scheme val="minor"/>
    </font>
    <font>
      <b/>
      <sz val="9"/>
      <name val="Calibri"/>
      <family val="2"/>
      <scheme val="minor"/>
    </font>
    <font>
      <b/>
      <sz val="7"/>
      <color theme="1"/>
      <name val="Times New Roman"/>
      <family val="1"/>
    </font>
    <font>
      <b/>
      <u/>
      <sz val="11"/>
      <color theme="10"/>
      <name val="Calibri"/>
      <family val="2"/>
      <scheme val="minor"/>
    </font>
    <font>
      <i/>
      <sz val="9"/>
      <color theme="1"/>
      <name val="Times New Roman"/>
      <family val="1"/>
    </font>
    <font>
      <sz val="9"/>
      <color rgb="FF222222"/>
      <name val="Calibri"/>
      <family val="2"/>
      <scheme val="minor"/>
    </font>
    <font>
      <b/>
      <sz val="14"/>
      <color rgb="FFFF0000"/>
      <name val="Times New Roman"/>
      <family val="1"/>
    </font>
    <font>
      <i/>
      <sz val="8"/>
      <color theme="1"/>
      <name val="Times New Roman"/>
      <family val="1"/>
    </font>
    <font>
      <b/>
      <sz val="14"/>
      <color theme="0" tint="-4.9989318521683403E-2"/>
      <name val="Times New Roman"/>
      <family val="1"/>
    </font>
    <font>
      <b/>
      <sz val="12"/>
      <color rgb="FF222222"/>
      <name val="Times New Roman"/>
      <family val="1"/>
    </font>
    <font>
      <sz val="12"/>
      <color rgb="FF222222"/>
      <name val="Times New Roman"/>
      <family val="1"/>
    </font>
  </fonts>
  <fills count="1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s>
  <cellStyleXfs count="15">
    <xf numFmtId="0" fontId="0" fillId="0" borderId="0"/>
    <xf numFmtId="0" fontId="16" fillId="0" borderId="0" applyNumberFormat="0" applyFill="0" applyBorder="0" applyAlignment="0" applyProtection="0"/>
    <xf numFmtId="0" fontId="21" fillId="0" borderId="0">
      <alignment vertical="top"/>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2" fillId="0" borderId="0" applyBorder="0" applyProtection="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cellStyleXfs>
  <cellXfs count="283">
    <xf numFmtId="0" fontId="0" fillId="0" borderId="0" xfId="0"/>
    <xf numFmtId="0" fontId="0" fillId="0" borderId="0" xfId="0" applyAlignment="1">
      <alignment wrapText="1"/>
    </xf>
    <xf numFmtId="0" fontId="1" fillId="0" borderId="0" xfId="0" applyFont="1" applyAlignment="1">
      <alignment horizontal="center" vertical="center" wrapText="1"/>
    </xf>
    <xf numFmtId="0" fontId="1" fillId="4" borderId="1" xfId="0" applyFont="1" applyFill="1" applyBorder="1" applyAlignment="1">
      <alignment horizontal="center" vertical="center" wrapText="1"/>
    </xf>
    <xf numFmtId="0" fontId="2" fillId="0" borderId="0" xfId="0" applyFont="1" applyProtection="1"/>
    <xf numFmtId="0" fontId="2" fillId="0" borderId="2" xfId="0" applyFont="1" applyBorder="1" applyAlignment="1" applyProtection="1">
      <alignment vertical="center" wrapText="1"/>
    </xf>
    <xf numFmtId="0" fontId="4" fillId="0" borderId="4" xfId="0" applyFont="1" applyBorder="1" applyAlignment="1" applyProtection="1">
      <alignment vertical="center" wrapText="1"/>
    </xf>
    <xf numFmtId="0" fontId="2" fillId="0" borderId="8" xfId="0" applyFont="1" applyBorder="1" applyAlignment="1" applyProtection="1">
      <alignment vertical="center"/>
    </xf>
    <xf numFmtId="0" fontId="4" fillId="0" borderId="10" xfId="0" applyFont="1" applyBorder="1" applyAlignment="1" applyProtection="1">
      <alignment vertical="center"/>
    </xf>
    <xf numFmtId="0" fontId="2" fillId="0" borderId="0" xfId="0" applyFont="1" applyAlignment="1" applyProtection="1">
      <alignment vertical="top"/>
    </xf>
    <xf numFmtId="0" fontId="5" fillId="2" borderId="2" xfId="0" applyFont="1" applyFill="1" applyBorder="1" applyAlignment="1" applyProtection="1">
      <alignment vertical="center"/>
    </xf>
    <xf numFmtId="0" fontId="4" fillId="0" borderId="0" xfId="0" applyFont="1" applyProtection="1"/>
    <xf numFmtId="0" fontId="4" fillId="0" borderId="11" xfId="0" applyFont="1" applyBorder="1" applyAlignment="1" applyProtection="1">
      <alignment vertical="center"/>
    </xf>
    <xf numFmtId="0" fontId="4" fillId="0" borderId="0" xfId="0" applyFont="1" applyAlignment="1" applyProtection="1">
      <alignment vertical="center"/>
    </xf>
    <xf numFmtId="0" fontId="4" fillId="0" borderId="5" xfId="0" applyFont="1" applyBorder="1" applyAlignment="1" applyProtection="1">
      <alignment vertical="center"/>
    </xf>
    <xf numFmtId="0" fontId="4" fillId="0" borderId="2" xfId="0" applyFont="1" applyBorder="1" applyAlignment="1" applyProtection="1">
      <alignment vertical="center"/>
    </xf>
    <xf numFmtId="0" fontId="4" fillId="0" borderId="8" xfId="0" applyFont="1" applyBorder="1" applyAlignment="1" applyProtection="1">
      <alignment vertical="center"/>
    </xf>
    <xf numFmtId="0" fontId="4" fillId="0" borderId="8" xfId="0" applyFont="1" applyFill="1" applyBorder="1" applyAlignment="1" applyProtection="1">
      <alignment vertical="center"/>
    </xf>
    <xf numFmtId="0" fontId="4" fillId="0" borderId="10" xfId="0" applyFont="1" applyFill="1" applyBorder="1" applyAlignment="1" applyProtection="1">
      <alignment vertical="center"/>
    </xf>
    <xf numFmtId="0" fontId="7" fillId="0" borderId="0" xfId="0" applyFont="1" applyAlignment="1" applyProtection="1">
      <alignment vertical="center"/>
    </xf>
    <xf numFmtId="0" fontId="8" fillId="0" borderId="0" xfId="0" applyFont="1" applyAlignment="1" applyProtection="1">
      <alignment vertical="center"/>
    </xf>
    <xf numFmtId="0" fontId="10" fillId="0" borderId="0" xfId="0" applyFont="1" applyAlignment="1" applyProtection="1">
      <alignment vertical="center"/>
    </xf>
    <xf numFmtId="0" fontId="8" fillId="0" borderId="0" xfId="0" applyFont="1" applyProtection="1"/>
    <xf numFmtId="0" fontId="2" fillId="0" borderId="0" xfId="0" applyFont="1" applyBorder="1" applyAlignment="1" applyProtection="1">
      <alignment horizontal="center" vertical="center"/>
    </xf>
    <xf numFmtId="0" fontId="1" fillId="4" borderId="8" xfId="0" applyFont="1" applyFill="1" applyBorder="1" applyAlignment="1">
      <alignment horizontal="center" vertical="center" wrapText="1"/>
    </xf>
    <xf numFmtId="165" fontId="0" fillId="0" borderId="1" xfId="0" applyNumberFormat="1" applyBorder="1" applyAlignment="1" applyProtection="1">
      <alignment horizontal="left" vertical="top" wrapText="1"/>
      <protection hidden="1"/>
    </xf>
    <xf numFmtId="0" fontId="0" fillId="0" borderId="1" xfId="0" applyBorder="1" applyAlignment="1" applyProtection="1">
      <alignment horizontal="left" vertical="top" wrapText="1"/>
      <protection hidden="1"/>
    </xf>
    <xf numFmtId="164" fontId="0" fillId="0" borderId="1" xfId="0" applyNumberFormat="1" applyBorder="1" applyAlignment="1" applyProtection="1">
      <alignment horizontal="left" vertical="top" wrapText="1"/>
      <protection hidden="1"/>
    </xf>
    <xf numFmtId="49" fontId="0" fillId="0" borderId="1" xfId="0" applyNumberFormat="1" applyBorder="1" applyAlignment="1" applyProtection="1">
      <alignment horizontal="left" vertical="top" wrapText="1"/>
      <protection hidden="1"/>
    </xf>
    <xf numFmtId="4" fontId="0" fillId="0" borderId="1" xfId="0" applyNumberFormat="1"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4" fillId="0" borderId="4" xfId="0" applyFont="1" applyBorder="1" applyAlignment="1" applyProtection="1">
      <alignment horizontal="left" vertical="center"/>
    </xf>
    <xf numFmtId="0" fontId="4" fillId="0" borderId="10" xfId="0" applyFont="1" applyBorder="1" applyAlignment="1" applyProtection="1">
      <alignment horizontal="left" vertical="center"/>
    </xf>
    <xf numFmtId="0" fontId="4" fillId="0" borderId="7" xfId="0" applyFont="1" applyBorder="1" applyAlignment="1" applyProtection="1">
      <alignment horizontal="left" vertical="center"/>
    </xf>
    <xf numFmtId="0" fontId="0" fillId="0" borderId="1" xfId="0" applyNumberFormat="1" applyBorder="1" applyAlignment="1" applyProtection="1">
      <alignment horizontal="left" vertical="top" wrapText="1"/>
      <protection hidden="1"/>
    </xf>
    <xf numFmtId="0" fontId="7" fillId="0" borderId="9" xfId="0" applyFont="1" applyBorder="1" applyAlignment="1" applyProtection="1">
      <alignment vertical="center"/>
    </xf>
    <xf numFmtId="0" fontId="7" fillId="0" borderId="10" xfId="0" applyFont="1" applyBorder="1" applyAlignment="1" applyProtection="1">
      <alignment vertical="center"/>
    </xf>
    <xf numFmtId="0" fontId="7" fillId="0" borderId="12" xfId="0" applyFont="1" applyBorder="1" applyAlignment="1" applyProtection="1">
      <alignment vertical="center"/>
    </xf>
    <xf numFmtId="0" fontId="8" fillId="0" borderId="0" xfId="0" applyFont="1" applyAlignment="1" applyProtection="1">
      <alignment vertical="top"/>
    </xf>
    <xf numFmtId="0" fontId="8" fillId="0" borderId="0" xfId="0" applyFont="1" applyAlignment="1" applyProtection="1">
      <alignment vertical="top" wrapText="1"/>
    </xf>
    <xf numFmtId="0" fontId="8" fillId="0" borderId="0" xfId="0" applyFont="1" applyAlignment="1" applyProtection="1">
      <alignment horizontal="center" vertical="top" wrapText="1"/>
    </xf>
    <xf numFmtId="0" fontId="8" fillId="0" borderId="0" xfId="0" applyFont="1" applyAlignment="1" applyProtection="1">
      <alignment horizontal="center" vertical="top"/>
    </xf>
    <xf numFmtId="0" fontId="8" fillId="0" borderId="0" xfId="0" quotePrefix="1" applyFont="1" applyAlignment="1" applyProtection="1">
      <alignment horizontal="center" vertical="top" wrapText="1"/>
    </xf>
    <xf numFmtId="0" fontId="8" fillId="0" borderId="0" xfId="0" applyFont="1" applyBorder="1" applyProtection="1"/>
    <xf numFmtId="0" fontId="2" fillId="0" borderId="15" xfId="0" applyFont="1" applyBorder="1" applyAlignment="1" applyProtection="1"/>
    <xf numFmtId="0" fontId="2" fillId="0" borderId="17" xfId="0" applyFont="1" applyBorder="1" applyAlignment="1" applyProtection="1"/>
    <xf numFmtId="0" fontId="2" fillId="0" borderId="19" xfId="0" applyFont="1" applyBorder="1" applyAlignment="1" applyProtection="1"/>
    <xf numFmtId="0" fontId="2" fillId="0" borderId="14" xfId="0" applyFont="1" applyBorder="1" applyAlignment="1" applyProtection="1"/>
    <xf numFmtId="0" fontId="2" fillId="0" borderId="16" xfId="0" applyFont="1" applyBorder="1" applyAlignment="1" applyProtection="1"/>
    <xf numFmtId="0" fontId="2" fillId="0" borderId="18" xfId="0" applyFont="1" applyBorder="1" applyAlignment="1" applyProtection="1"/>
    <xf numFmtId="0" fontId="2" fillId="0" borderId="0" xfId="0" applyFont="1" applyBorder="1" applyAlignment="1" applyProtection="1"/>
    <xf numFmtId="0" fontId="8" fillId="0" borderId="0" xfId="0" applyFont="1" applyBorder="1" applyAlignment="1" applyProtection="1">
      <alignment vertical="center"/>
    </xf>
    <xf numFmtId="0" fontId="2" fillId="0" borderId="2" xfId="0" applyFont="1" applyBorder="1" applyAlignment="1" applyProtection="1"/>
    <xf numFmtId="0" fontId="2" fillId="0" borderId="4" xfId="0" applyFont="1" applyBorder="1" applyAlignment="1" applyProtection="1"/>
    <xf numFmtId="0" fontId="8" fillId="0" borderId="0" xfId="0" applyFont="1" applyBorder="1" applyAlignment="1" applyProtection="1">
      <alignment horizontal="center"/>
    </xf>
    <xf numFmtId="0" fontId="2" fillId="0" borderId="0" xfId="0" applyFont="1" applyBorder="1" applyAlignment="1" applyProtection="1">
      <alignment vertical="top"/>
    </xf>
    <xf numFmtId="0" fontId="8" fillId="0" borderId="0" xfId="0" applyFont="1" applyBorder="1" applyAlignment="1" applyProtection="1">
      <alignment horizontal="center" vertical="top"/>
    </xf>
    <xf numFmtId="0" fontId="8" fillId="0" borderId="0" xfId="0" applyFont="1" applyBorder="1" applyAlignment="1" applyProtection="1">
      <alignment vertical="top"/>
    </xf>
    <xf numFmtId="0" fontId="14" fillId="0" borderId="0" xfId="0" applyFont="1" applyAlignment="1">
      <alignment vertical="center"/>
    </xf>
    <xf numFmtId="0" fontId="8" fillId="0" borderId="0" xfId="0" applyFont="1" applyBorder="1" applyAlignment="1" applyProtection="1"/>
    <xf numFmtId="0" fontId="14" fillId="0" borderId="0" xfId="0" applyFont="1" applyBorder="1" applyAlignment="1">
      <alignment horizontal="center" vertical="center"/>
    </xf>
    <xf numFmtId="0" fontId="2" fillId="0" borderId="12" xfId="0" applyFont="1" applyBorder="1" applyAlignment="1" applyProtection="1"/>
    <xf numFmtId="0" fontId="8" fillId="0" borderId="0" xfId="0" applyFont="1" applyBorder="1" applyAlignment="1" applyProtection="1">
      <alignment horizontal="center"/>
    </xf>
    <xf numFmtId="0" fontId="8" fillId="0" borderId="0" xfId="0" applyFont="1" applyAlignment="1" applyProtection="1">
      <alignment horizontal="center" vertical="top"/>
    </xf>
    <xf numFmtId="3" fontId="0" fillId="0" borderId="1" xfId="0" applyNumberFormat="1" applyBorder="1" applyAlignment="1" applyProtection="1">
      <alignment horizontal="left" vertical="top" wrapText="1"/>
      <protection hidden="1"/>
    </xf>
    <xf numFmtId="0" fontId="1" fillId="6"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4" fillId="0" borderId="1" xfId="0" applyFont="1" applyFill="1" applyBorder="1" applyAlignment="1" applyProtection="1">
      <alignment vertical="center"/>
    </xf>
    <xf numFmtId="0" fontId="23" fillId="0" borderId="0" xfId="0" applyFont="1" applyFill="1" applyBorder="1" applyAlignment="1">
      <alignment horizontal="center" vertical="top" wrapText="1"/>
    </xf>
    <xf numFmtId="0" fontId="1" fillId="8" borderId="1" xfId="0" applyFont="1" applyFill="1" applyBorder="1" applyAlignment="1">
      <alignment horizontal="center" vertical="center" wrapText="1"/>
    </xf>
    <xf numFmtId="0" fontId="2" fillId="0" borderId="8" xfId="0" applyFont="1" applyBorder="1" applyAlignment="1" applyProtection="1">
      <alignment horizontal="center"/>
    </xf>
    <xf numFmtId="0" fontId="2" fillId="0" borderId="5" xfId="0" applyFont="1" applyBorder="1" applyAlignment="1" applyProtection="1">
      <alignment horizontal="center"/>
    </xf>
    <xf numFmtId="0" fontId="2" fillId="0" borderId="8" xfId="0" applyFont="1" applyBorder="1" applyAlignment="1" applyProtection="1">
      <alignment horizontal="center" wrapText="1"/>
    </xf>
    <xf numFmtId="0" fontId="2" fillId="0" borderId="5" xfId="0" applyFont="1" applyBorder="1" applyAlignment="1" applyProtection="1">
      <alignment horizontal="center" wrapText="1"/>
    </xf>
    <xf numFmtId="0" fontId="19" fillId="7" borderId="1" xfId="13" applyFont="1" applyFill="1" applyBorder="1" applyAlignment="1">
      <alignment horizontal="center" vertical="center" wrapText="1"/>
    </xf>
    <xf numFmtId="0" fontId="24" fillId="7" borderId="1" xfId="0" applyFont="1" applyFill="1" applyBorder="1" applyAlignment="1">
      <alignment horizontal="center" vertical="center" wrapText="1"/>
    </xf>
    <xf numFmtId="0" fontId="2" fillId="0" borderId="0" xfId="0" applyFont="1" applyBorder="1" applyProtection="1"/>
    <xf numFmtId="0" fontId="1" fillId="0" borderId="2" xfId="0" applyNumberFormat="1" applyFont="1" applyBorder="1" applyAlignment="1" applyProtection="1">
      <alignment horizontal="left" vertical="top" wrapText="1"/>
      <protection hidden="1"/>
    </xf>
    <xf numFmtId="0" fontId="2" fillId="0" borderId="0" xfId="0" applyFont="1" applyFill="1" applyBorder="1" applyAlignment="1" applyProtection="1"/>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Protection="1"/>
    <xf numFmtId="0" fontId="14" fillId="0" borderId="0" xfId="0" applyFont="1" applyFill="1" applyAlignment="1" applyProtection="1">
      <alignment horizontal="left" vertical="top"/>
    </xf>
    <xf numFmtId="165" fontId="8" fillId="0" borderId="0" xfId="0" applyNumberFormat="1" applyFont="1" applyFill="1" applyBorder="1" applyAlignment="1" applyProtection="1">
      <alignment horizontal="left" vertical="top"/>
    </xf>
    <xf numFmtId="164" fontId="25" fillId="3" borderId="7" xfId="0" applyNumberFormat="1" applyFont="1" applyFill="1" applyBorder="1" applyAlignment="1" applyProtection="1">
      <alignment horizontal="left" vertical="center"/>
      <protection locked="0"/>
    </xf>
    <xf numFmtId="0" fontId="8" fillId="0" borderId="0" xfId="0" applyFont="1" applyBorder="1" applyAlignment="1" applyProtection="1">
      <alignment horizontal="center"/>
    </xf>
    <xf numFmtId="0" fontId="8" fillId="0" borderId="0" xfId="0" applyFont="1" applyBorder="1" applyAlignment="1" applyProtection="1">
      <alignment horizontal="center" vertical="center"/>
    </xf>
    <xf numFmtId="0" fontId="14" fillId="0" borderId="0" xfId="0" applyFont="1" applyAlignment="1">
      <alignment horizontal="left" vertical="top" wrapText="1"/>
    </xf>
    <xf numFmtId="0" fontId="11" fillId="0" borderId="0" xfId="0" applyFont="1" applyAlignment="1">
      <alignment horizontal="left" vertical="center"/>
    </xf>
    <xf numFmtId="0" fontId="11" fillId="0" borderId="0" xfId="0" applyFont="1" applyAlignment="1">
      <alignment horizontal="center" vertical="center"/>
    </xf>
    <xf numFmtId="0" fontId="0" fillId="5" borderId="0" xfId="0" applyFill="1"/>
    <xf numFmtId="0" fontId="10" fillId="0" borderId="3" xfId="0" applyFont="1" applyBorder="1" applyAlignment="1" applyProtection="1">
      <alignment horizontal="right" vertical="center"/>
    </xf>
    <xf numFmtId="0" fontId="10" fillId="0" borderId="2" xfId="0" applyFont="1" applyBorder="1" applyAlignment="1" applyProtection="1">
      <alignment vertical="center"/>
    </xf>
    <xf numFmtId="0" fontId="10" fillId="0" borderId="3" xfId="0" applyFont="1" applyBorder="1" applyAlignment="1" applyProtection="1">
      <alignment vertical="center"/>
    </xf>
    <xf numFmtId="0" fontId="10" fillId="0" borderId="4" xfId="0" applyFont="1" applyBorder="1" applyAlignment="1" applyProtection="1">
      <alignment vertical="center"/>
    </xf>
    <xf numFmtId="0" fontId="10" fillId="0" borderId="10" xfId="0" applyFont="1" applyBorder="1" applyAlignment="1" applyProtection="1">
      <alignment vertical="center"/>
    </xf>
    <xf numFmtId="0" fontId="10" fillId="0" borderId="5" xfId="0" applyFont="1" applyBorder="1" applyAlignment="1" applyProtection="1">
      <alignment vertical="center"/>
    </xf>
    <xf numFmtId="0" fontId="2" fillId="0" borderId="10" xfId="0" applyFont="1" applyBorder="1" applyAlignment="1" applyProtection="1"/>
    <xf numFmtId="0" fontId="2" fillId="0" borderId="8" xfId="0" applyFont="1" applyBorder="1" applyAlignment="1" applyProtection="1"/>
    <xf numFmtId="0" fontId="23" fillId="9" borderId="0" xfId="0" applyFont="1" applyFill="1" applyBorder="1" applyAlignment="1">
      <alignment horizontal="center" vertical="top" wrapText="1"/>
    </xf>
    <xf numFmtId="0" fontId="12" fillId="11" borderId="0" xfId="0" applyFont="1" applyFill="1" applyBorder="1" applyAlignment="1">
      <alignment horizontal="center" vertical="center" wrapText="1"/>
    </xf>
    <xf numFmtId="0" fontId="23" fillId="11" borderId="0" xfId="0" applyFont="1" applyFill="1" applyBorder="1" applyAlignment="1">
      <alignment horizontal="center" vertical="top" wrapText="1"/>
    </xf>
    <xf numFmtId="0" fontId="19" fillId="7" borderId="1" xfId="0" applyFont="1" applyFill="1" applyBorder="1" applyAlignment="1" applyProtection="1">
      <alignment horizontal="center" vertical="center" wrapText="1"/>
    </xf>
    <xf numFmtId="0" fontId="12" fillId="0" borderId="0" xfId="0" applyFont="1" applyBorder="1" applyAlignment="1">
      <alignment wrapText="1"/>
    </xf>
    <xf numFmtId="0" fontId="19" fillId="9" borderId="0" xfId="0" applyFont="1" applyFill="1" applyBorder="1" applyAlignment="1">
      <alignment horizontal="center" vertical="center" wrapText="1"/>
    </xf>
    <xf numFmtId="0" fontId="12" fillId="0" borderId="0" xfId="0" applyFont="1" applyFill="1" applyBorder="1" applyAlignment="1">
      <alignment horizontal="center" wrapText="1"/>
    </xf>
    <xf numFmtId="0" fontId="12" fillId="0" borderId="0" xfId="0" applyFont="1" applyFill="1" applyBorder="1" applyAlignment="1">
      <alignment horizontal="center" vertical="top" wrapText="1"/>
    </xf>
    <xf numFmtId="0" fontId="12" fillId="10" borderId="0" xfId="0" applyFont="1" applyFill="1" applyBorder="1" applyAlignment="1">
      <alignment horizontal="center" vertical="center" wrapText="1"/>
    </xf>
    <xf numFmtId="0" fontId="8" fillId="0" borderId="0" xfId="0" applyFont="1" applyBorder="1" applyAlignment="1" applyProtection="1">
      <alignment horizontal="center" vertical="center"/>
    </xf>
    <xf numFmtId="0" fontId="19" fillId="0" borderId="0" xfId="0" applyFont="1" applyFill="1" applyBorder="1" applyAlignment="1">
      <alignment horizontal="center" vertical="center" wrapText="1"/>
    </xf>
    <xf numFmtId="0" fontId="28" fillId="0" borderId="0" xfId="0" applyFont="1" applyFill="1" applyAlignment="1">
      <alignment horizontal="center" vertical="center" wrapText="1"/>
    </xf>
    <xf numFmtId="0" fontId="8" fillId="0" borderId="0" xfId="0" applyFont="1" applyAlignment="1" applyProtection="1">
      <alignment vertical="justify"/>
    </xf>
    <xf numFmtId="0" fontId="8" fillId="0" borderId="0" xfId="0" applyFont="1" applyBorder="1" applyAlignment="1" applyProtection="1">
      <alignment horizontal="center"/>
    </xf>
    <xf numFmtId="0" fontId="8" fillId="0" borderId="0" xfId="0" applyFont="1" applyBorder="1" applyAlignment="1" applyProtection="1">
      <alignment horizontal="center" wrapText="1"/>
    </xf>
    <xf numFmtId="0" fontId="33" fillId="0" borderId="0" xfId="0" applyFont="1" applyAlignment="1">
      <alignment vertical="top" wrapText="1"/>
    </xf>
    <xf numFmtId="0" fontId="33" fillId="0" borderId="0" xfId="0" applyFont="1" applyAlignment="1">
      <alignment vertical="top"/>
    </xf>
    <xf numFmtId="0" fontId="30" fillId="0" borderId="0" xfId="0" applyFont="1" applyBorder="1" applyAlignment="1" applyProtection="1">
      <alignment horizontal="center" vertical="center"/>
    </xf>
    <xf numFmtId="0" fontId="2" fillId="0" borderId="0" xfId="0" applyFont="1" applyBorder="1" applyAlignment="1" applyProtection="1">
      <alignment horizontal="center" wrapText="1"/>
    </xf>
    <xf numFmtId="0" fontId="4" fillId="0" borderId="8"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7" xfId="0" applyFont="1" applyBorder="1" applyAlignment="1" applyProtection="1">
      <alignment horizontal="center" vertical="center"/>
    </xf>
    <xf numFmtId="0" fontId="10" fillId="0" borderId="3" xfId="0" applyFont="1" applyBorder="1" applyAlignment="1" applyProtection="1">
      <alignment horizontal="left" vertical="center"/>
    </xf>
    <xf numFmtId="0" fontId="10" fillId="0" borderId="9" xfId="0" applyFont="1" applyBorder="1" applyAlignment="1" applyProtection="1">
      <alignment horizontal="left" vertical="center"/>
    </xf>
    <xf numFmtId="0" fontId="8" fillId="0" borderId="0" xfId="0" applyFont="1" applyAlignment="1" applyProtection="1">
      <alignment horizontal="left"/>
    </xf>
    <xf numFmtId="0" fontId="8" fillId="0" borderId="0" xfId="0" applyFont="1" applyAlignment="1" applyProtection="1">
      <alignment horizontal="justify" vertical="justify" wrapText="1"/>
    </xf>
    <xf numFmtId="0" fontId="13" fillId="0" borderId="0" xfId="0" applyFont="1" applyAlignment="1" applyProtection="1">
      <alignment horizontal="center" vertical="top"/>
    </xf>
    <xf numFmtId="0" fontId="8" fillId="0" borderId="0" xfId="0" applyFont="1" applyAlignment="1" applyProtection="1">
      <alignment horizontal="left" vertical="top"/>
    </xf>
    <xf numFmtId="0" fontId="8" fillId="0" borderId="0" xfId="0" applyFont="1" applyAlignment="1" applyProtection="1">
      <alignment horizontal="center" vertical="top"/>
    </xf>
    <xf numFmtId="0" fontId="8" fillId="0" borderId="0" xfId="0" quotePrefix="1" applyFont="1" applyAlignment="1" applyProtection="1">
      <alignment horizontal="center" vertical="justify"/>
    </xf>
    <xf numFmtId="0" fontId="6" fillId="2" borderId="2"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4" fillId="0" borderId="3" xfId="0" applyFont="1" applyBorder="1" applyAlignment="1" applyProtection="1">
      <alignment horizontal="left" vertical="center"/>
    </xf>
    <xf numFmtId="0" fontId="4" fillId="0" borderId="4" xfId="0" applyFont="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9"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7" fillId="0" borderId="9" xfId="0" applyFont="1" applyBorder="1" applyAlignment="1" applyProtection="1">
      <alignment horizontal="left" vertical="center"/>
    </xf>
    <xf numFmtId="0" fontId="7" fillId="0" borderId="0" xfId="0" applyFont="1" applyBorder="1" applyAlignment="1" applyProtection="1">
      <alignment horizontal="left" vertical="center"/>
    </xf>
    <xf numFmtId="0" fontId="15" fillId="3" borderId="6" xfId="0" applyFont="1" applyFill="1" applyBorder="1" applyAlignment="1" applyProtection="1">
      <alignment horizontal="left" vertical="center"/>
      <protection locked="0"/>
    </xf>
    <xf numFmtId="49" fontId="25" fillId="3" borderId="6" xfId="0" applyNumberFormat="1" applyFont="1" applyFill="1" applyBorder="1" applyAlignment="1" applyProtection="1">
      <alignment horizontal="left" vertical="center"/>
      <protection locked="0"/>
    </xf>
    <xf numFmtId="49" fontId="25" fillId="3" borderId="7" xfId="0" applyNumberFormat="1" applyFont="1" applyFill="1" applyBorder="1" applyAlignment="1" applyProtection="1">
      <alignment horizontal="left" vertical="center"/>
      <protection locked="0"/>
    </xf>
    <xf numFmtId="0" fontId="4" fillId="0" borderId="9" xfId="0" applyFont="1" applyBorder="1" applyAlignment="1" applyProtection="1">
      <alignment horizontal="left" vertical="center"/>
    </xf>
    <xf numFmtId="49" fontId="5" fillId="3" borderId="2" xfId="0" applyNumberFormat="1" applyFont="1" applyFill="1" applyBorder="1" applyAlignment="1" applyProtection="1">
      <alignment horizontal="left" vertical="center"/>
      <protection locked="0"/>
    </xf>
    <xf numFmtId="49" fontId="5" fillId="3" borderId="3" xfId="0" applyNumberFormat="1" applyFont="1" applyFill="1" applyBorder="1" applyAlignment="1" applyProtection="1">
      <alignment horizontal="left" vertical="center"/>
      <protection locked="0"/>
    </xf>
    <xf numFmtId="49" fontId="5" fillId="3" borderId="4" xfId="0" applyNumberFormat="1"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xf>
    <xf numFmtId="0" fontId="4" fillId="5" borderId="3" xfId="0" applyFont="1" applyFill="1" applyBorder="1" applyAlignment="1" applyProtection="1">
      <alignment horizontal="left" vertical="center"/>
    </xf>
    <xf numFmtId="0" fontId="4" fillId="5" borderId="4" xfId="0" applyFont="1" applyFill="1" applyBorder="1" applyAlignment="1" applyProtection="1">
      <alignment horizontal="left" vertical="center"/>
    </xf>
    <xf numFmtId="49" fontId="5" fillId="3" borderId="1" xfId="0" applyNumberFormat="1" applyFont="1" applyFill="1" applyBorder="1" applyAlignment="1" applyProtection="1">
      <alignment horizontal="left" vertical="center"/>
      <protection locked="0"/>
    </xf>
    <xf numFmtId="49" fontId="5" fillId="3" borderId="20" xfId="0" applyNumberFormat="1" applyFont="1" applyFill="1" applyBorder="1" applyAlignment="1" applyProtection="1">
      <alignment horizontal="left" vertical="center"/>
      <protection locked="0"/>
    </xf>
    <xf numFmtId="165" fontId="3" fillId="3" borderId="2" xfId="0" applyNumberFormat="1" applyFont="1" applyFill="1" applyBorder="1" applyAlignment="1" applyProtection="1">
      <alignment horizontal="center" vertical="center"/>
      <protection locked="0"/>
    </xf>
    <xf numFmtId="165" fontId="3" fillId="3" borderId="3" xfId="0" applyNumberFormat="1" applyFont="1" applyFill="1" applyBorder="1" applyAlignment="1" applyProtection="1">
      <alignment horizontal="center" vertical="center"/>
      <protection locked="0"/>
    </xf>
    <xf numFmtId="165" fontId="3" fillId="3" borderId="4" xfId="0" applyNumberFormat="1"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4" fillId="0" borderId="0" xfId="0" applyFont="1" applyBorder="1" applyAlignment="1" applyProtection="1">
      <alignment horizontal="left" vertical="top"/>
    </xf>
    <xf numFmtId="0" fontId="8" fillId="0" borderId="0" xfId="0" applyFont="1" applyBorder="1" applyAlignment="1" applyProtection="1">
      <alignment horizontal="left" vertical="top"/>
    </xf>
    <xf numFmtId="0" fontId="8" fillId="0" borderId="12" xfId="0" applyFont="1" applyBorder="1" applyAlignment="1" applyProtection="1">
      <alignment horizontal="left" vertical="top"/>
    </xf>
    <xf numFmtId="0" fontId="2" fillId="0" borderId="6" xfId="0" applyFont="1" applyBorder="1" applyAlignment="1" applyProtection="1">
      <alignment horizontal="center" vertical="top"/>
    </xf>
    <xf numFmtId="0" fontId="2" fillId="0" borderId="21" xfId="0" applyFont="1" applyBorder="1" applyAlignment="1" applyProtection="1">
      <alignment horizont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2" fillId="0" borderId="9" xfId="0" applyFont="1" applyBorder="1" applyAlignment="1" applyProtection="1">
      <alignment horizontal="center"/>
    </xf>
    <xf numFmtId="0" fontId="2" fillId="0" borderId="0" xfId="0" applyFont="1" applyBorder="1" applyAlignment="1" applyProtection="1">
      <alignment horizontal="center"/>
    </xf>
    <xf numFmtId="0" fontId="2" fillId="0" borderId="12" xfId="0" applyFont="1" applyBorder="1" applyAlignment="1" applyProtection="1">
      <alignment horizontal="center"/>
    </xf>
    <xf numFmtId="0" fontId="8" fillId="0" borderId="0" xfId="0" applyFont="1" applyBorder="1" applyAlignment="1" applyProtection="1">
      <alignment horizontal="left" vertical="center"/>
    </xf>
    <xf numFmtId="0" fontId="5" fillId="2" borderId="11" xfId="0" applyFont="1" applyFill="1" applyBorder="1" applyAlignment="1" applyProtection="1">
      <alignment horizontal="center"/>
    </xf>
    <xf numFmtId="0" fontId="5" fillId="2" borderId="0" xfId="0" applyFont="1" applyFill="1" applyBorder="1" applyAlignment="1" applyProtection="1">
      <alignment horizontal="center"/>
    </xf>
    <xf numFmtId="0" fontId="5" fillId="2" borderId="6" xfId="0" applyFont="1" applyFill="1" applyBorder="1" applyAlignment="1" applyProtection="1">
      <alignment horizontal="center"/>
    </xf>
    <xf numFmtId="0" fontId="5" fillId="2" borderId="7" xfId="0" applyFont="1" applyFill="1" applyBorder="1" applyAlignment="1" applyProtection="1">
      <alignment horizontal="center"/>
    </xf>
    <xf numFmtId="165" fontId="11" fillId="3" borderId="6"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left" vertical="center"/>
      <protection locked="0"/>
    </xf>
    <xf numFmtId="0" fontId="4" fillId="0" borderId="0" xfId="0" applyFont="1" applyBorder="1" applyAlignment="1" applyProtection="1">
      <alignment horizontal="center" vertical="center"/>
    </xf>
    <xf numFmtId="0" fontId="4" fillId="0" borderId="6" xfId="0" applyFont="1" applyBorder="1" applyAlignment="1" applyProtection="1">
      <alignment horizontal="center" vertical="center"/>
    </xf>
    <xf numFmtId="3" fontId="5" fillId="3" borderId="8" xfId="0" applyNumberFormat="1" applyFont="1" applyFill="1" applyBorder="1" applyAlignment="1" applyProtection="1">
      <alignment horizontal="left" vertical="center" wrapText="1"/>
      <protection locked="0"/>
    </xf>
    <xf numFmtId="3" fontId="5" fillId="3" borderId="9" xfId="0" applyNumberFormat="1" applyFont="1" applyFill="1" applyBorder="1" applyAlignment="1" applyProtection="1">
      <alignment horizontal="left" vertical="center" wrapText="1"/>
      <protection locked="0"/>
    </xf>
    <xf numFmtId="0" fontId="5" fillId="3" borderId="9" xfId="0" applyFont="1" applyFill="1" applyBorder="1" applyAlignment="1" applyProtection="1">
      <alignment horizontal="left" vertical="center" wrapText="1"/>
      <protection locked="0"/>
    </xf>
    <xf numFmtId="0" fontId="5" fillId="3" borderId="10" xfId="0" applyFont="1" applyFill="1" applyBorder="1" applyAlignment="1" applyProtection="1">
      <alignment horizontal="left" vertical="center" wrapText="1"/>
      <protection locked="0"/>
    </xf>
    <xf numFmtId="0" fontId="5" fillId="3" borderId="5" xfId="0" applyFont="1" applyFill="1" applyBorder="1" applyAlignment="1" applyProtection="1">
      <alignment horizontal="left" vertical="center" wrapText="1"/>
      <protection locked="0"/>
    </xf>
    <xf numFmtId="0" fontId="5" fillId="3" borderId="6" xfId="0" applyFont="1" applyFill="1" applyBorder="1" applyAlignment="1" applyProtection="1">
      <alignment horizontal="left" vertical="center" wrapText="1"/>
      <protection locked="0"/>
    </xf>
    <xf numFmtId="0" fontId="5" fillId="3" borderId="7" xfId="0" applyFont="1" applyFill="1" applyBorder="1" applyAlignment="1" applyProtection="1">
      <alignment horizontal="left" vertical="center" wrapText="1"/>
      <protection locked="0"/>
    </xf>
    <xf numFmtId="0" fontId="7" fillId="0" borderId="12" xfId="0" applyFont="1" applyBorder="1" applyAlignment="1" applyProtection="1">
      <alignment horizontal="left" vertical="center"/>
    </xf>
    <xf numFmtId="0" fontId="8" fillId="0" borderId="0" xfId="0" applyFont="1" applyBorder="1" applyAlignment="1" applyProtection="1">
      <alignment horizontal="center" vertical="center"/>
    </xf>
    <xf numFmtId="0" fontId="5" fillId="3" borderId="9" xfId="0" applyFont="1" applyFill="1" applyBorder="1" applyAlignment="1" applyProtection="1">
      <alignment horizontal="left" vertical="center"/>
      <protection locked="0"/>
    </xf>
    <xf numFmtId="0" fontId="5" fillId="3" borderId="10" xfId="0" applyFont="1" applyFill="1" applyBorder="1" applyAlignment="1" applyProtection="1">
      <alignment horizontal="left" vertical="center"/>
      <protection locked="0"/>
    </xf>
    <xf numFmtId="0" fontId="7" fillId="0" borderId="0"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5" fillId="3" borderId="8" xfId="0" applyFont="1" applyFill="1" applyBorder="1" applyAlignment="1" applyProtection="1">
      <alignment horizontal="left" vertical="center" wrapText="1"/>
      <protection locked="0"/>
    </xf>
    <xf numFmtId="0" fontId="5" fillId="3" borderId="13" xfId="0" applyFont="1" applyFill="1" applyBorder="1" applyAlignment="1" applyProtection="1">
      <alignment horizontal="left" vertical="center"/>
      <protection locked="0"/>
    </xf>
    <xf numFmtId="0" fontId="4" fillId="0" borderId="0" xfId="0" applyFont="1" applyBorder="1" applyAlignment="1" applyProtection="1">
      <alignment vertical="center" wrapText="1"/>
    </xf>
    <xf numFmtId="0" fontId="6" fillId="0" borderId="0" xfId="0" applyFont="1" applyBorder="1" applyAlignment="1" applyProtection="1">
      <alignment horizontal="left" vertical="center"/>
    </xf>
    <xf numFmtId="0" fontId="6" fillId="0" borderId="12" xfId="0" applyFont="1" applyBorder="1" applyAlignment="1" applyProtection="1">
      <alignment horizontal="left" vertical="center"/>
    </xf>
    <xf numFmtId="0" fontId="4" fillId="0" borderId="9" xfId="0" applyFont="1" applyFill="1" applyBorder="1" applyAlignment="1" applyProtection="1">
      <alignment horizontal="left" vertical="center"/>
    </xf>
    <xf numFmtId="0" fontId="5" fillId="3" borderId="2" xfId="0" applyFont="1" applyFill="1" applyBorder="1" applyAlignment="1" applyProtection="1">
      <alignment horizontal="left" vertical="center"/>
      <protection locked="0"/>
    </xf>
    <xf numFmtId="0" fontId="7" fillId="0" borderId="3" xfId="0" applyFont="1" applyBorder="1" applyAlignment="1" applyProtection="1">
      <alignment horizontal="left" vertical="center"/>
    </xf>
    <xf numFmtId="0" fontId="17" fillId="0" borderId="0" xfId="0" applyFont="1" applyAlignment="1" applyProtection="1">
      <alignment horizontal="center" vertical="top"/>
    </xf>
    <xf numFmtId="164" fontId="5" fillId="3" borderId="1" xfId="0" applyNumberFormat="1" applyFont="1" applyFill="1" applyBorder="1" applyAlignment="1" applyProtection="1">
      <alignment horizontal="left" vertical="center"/>
      <protection locked="0"/>
    </xf>
    <xf numFmtId="164" fontId="5" fillId="3" borderId="20" xfId="0" applyNumberFormat="1" applyFont="1" applyFill="1" applyBorder="1" applyAlignment="1" applyProtection="1">
      <alignment horizontal="left" vertical="center"/>
      <protection locked="0"/>
    </xf>
    <xf numFmtId="3" fontId="5" fillId="3" borderId="13" xfId="0" applyNumberFormat="1" applyFont="1" applyFill="1" applyBorder="1" applyAlignment="1" applyProtection="1">
      <alignment horizontal="left" vertical="center"/>
      <protection locked="0"/>
    </xf>
    <xf numFmtId="3" fontId="5" fillId="3" borderId="3" xfId="0" applyNumberFormat="1" applyFont="1" applyFill="1" applyBorder="1" applyAlignment="1" applyProtection="1">
      <alignment horizontal="left" vertical="center"/>
      <protection locked="0"/>
    </xf>
    <xf numFmtId="0" fontId="8" fillId="0" borderId="0" xfId="0" applyFont="1" applyBorder="1" applyAlignment="1" applyProtection="1">
      <alignment horizontal="center"/>
    </xf>
    <xf numFmtId="0" fontId="8" fillId="0" borderId="22" xfId="0" applyFont="1" applyBorder="1" applyAlignment="1" applyProtection="1">
      <alignment horizontal="center" vertical="center"/>
    </xf>
    <xf numFmtId="0" fontId="8" fillId="0" borderId="23" xfId="0" applyFont="1" applyBorder="1" applyAlignment="1" applyProtection="1">
      <alignment horizontal="center" vertical="center"/>
    </xf>
    <xf numFmtId="0" fontId="4" fillId="0" borderId="11" xfId="0" applyFont="1" applyBorder="1" applyAlignment="1" applyProtection="1">
      <alignment horizontal="center" vertical="center"/>
    </xf>
    <xf numFmtId="0" fontId="29" fillId="3" borderId="8"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6" xfId="0"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4" fillId="0" borderId="10"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164" fontId="3" fillId="3" borderId="8" xfId="0" applyNumberFormat="1" applyFont="1" applyFill="1" applyBorder="1" applyAlignment="1" applyProtection="1">
      <alignment horizontal="center" vertical="center"/>
      <protection locked="0"/>
    </xf>
    <xf numFmtId="164" fontId="3" fillId="3" borderId="9" xfId="0" applyNumberFormat="1" applyFont="1" applyFill="1" applyBorder="1" applyAlignment="1" applyProtection="1">
      <alignment horizontal="center" vertical="center"/>
      <protection locked="0"/>
    </xf>
    <xf numFmtId="164" fontId="3" fillId="3" borderId="10" xfId="0" applyNumberFormat="1" applyFont="1" applyFill="1" applyBorder="1" applyAlignment="1" applyProtection="1">
      <alignment horizontal="center" vertical="center"/>
      <protection locked="0"/>
    </xf>
    <xf numFmtId="164" fontId="3" fillId="3" borderId="5" xfId="0" applyNumberFormat="1" applyFont="1" applyFill="1" applyBorder="1" applyAlignment="1" applyProtection="1">
      <alignment horizontal="center" vertical="center"/>
      <protection locked="0"/>
    </xf>
    <xf numFmtId="164" fontId="3" fillId="3" borderId="6" xfId="0" applyNumberFormat="1" applyFont="1" applyFill="1" applyBorder="1" applyAlignment="1" applyProtection="1">
      <alignment horizontal="center" vertical="center"/>
      <protection locked="0"/>
    </xf>
    <xf numFmtId="164" fontId="3" fillId="3" borderId="7" xfId="0" applyNumberFormat="1" applyFont="1" applyFill="1" applyBorder="1" applyAlignment="1" applyProtection="1">
      <alignment horizontal="center" vertical="center"/>
      <protection locked="0"/>
    </xf>
    <xf numFmtId="49" fontId="3" fillId="3" borderId="8" xfId="0" quotePrefix="1" applyNumberFormat="1" applyFont="1" applyFill="1" applyBorder="1" applyAlignment="1" applyProtection="1">
      <alignment horizontal="center" vertical="center"/>
      <protection locked="0"/>
    </xf>
    <xf numFmtId="49" fontId="3" fillId="3" borderId="9" xfId="0" quotePrefix="1" applyNumberFormat="1" applyFont="1" applyFill="1" applyBorder="1" applyAlignment="1" applyProtection="1">
      <alignment horizontal="center" vertical="center"/>
      <protection locked="0"/>
    </xf>
    <xf numFmtId="49" fontId="3" fillId="3" borderId="10" xfId="0" quotePrefix="1" applyNumberFormat="1" applyFont="1" applyFill="1" applyBorder="1" applyAlignment="1" applyProtection="1">
      <alignment horizontal="center" vertical="center"/>
      <protection locked="0"/>
    </xf>
    <xf numFmtId="49" fontId="3" fillId="3" borderId="5" xfId="0" quotePrefix="1" applyNumberFormat="1" applyFont="1" applyFill="1" applyBorder="1" applyAlignment="1" applyProtection="1">
      <alignment horizontal="center" vertical="center"/>
      <protection locked="0"/>
    </xf>
    <xf numFmtId="49" fontId="3" fillId="3" borderId="6" xfId="0" quotePrefix="1" applyNumberFormat="1" applyFont="1" applyFill="1" applyBorder="1" applyAlignment="1" applyProtection="1">
      <alignment horizontal="center" vertical="center"/>
      <protection locked="0"/>
    </xf>
    <xf numFmtId="49" fontId="3" fillId="3" borderId="7" xfId="0" quotePrefix="1" applyNumberFormat="1" applyFont="1" applyFill="1" applyBorder="1" applyAlignment="1" applyProtection="1">
      <alignment horizontal="center" vertical="center"/>
      <protection locked="0"/>
    </xf>
    <xf numFmtId="4" fontId="3" fillId="3" borderId="8" xfId="0" applyNumberFormat="1" applyFont="1" applyFill="1" applyBorder="1" applyAlignment="1" applyProtection="1">
      <alignment horizontal="center" vertical="center"/>
      <protection locked="0"/>
    </xf>
    <xf numFmtId="4" fontId="3" fillId="3" borderId="9" xfId="0" applyNumberFormat="1" applyFont="1" applyFill="1" applyBorder="1" applyAlignment="1" applyProtection="1">
      <alignment horizontal="center" vertical="center"/>
      <protection locked="0"/>
    </xf>
    <xf numFmtId="4" fontId="3" fillId="3" borderId="10" xfId="0" applyNumberFormat="1" applyFont="1" applyFill="1" applyBorder="1" applyAlignment="1" applyProtection="1">
      <alignment horizontal="center" vertical="center"/>
      <protection locked="0"/>
    </xf>
    <xf numFmtId="4" fontId="3" fillId="3" borderId="5" xfId="0" applyNumberFormat="1" applyFont="1" applyFill="1" applyBorder="1" applyAlignment="1" applyProtection="1">
      <alignment horizontal="center" vertical="center"/>
      <protection locked="0"/>
    </xf>
    <xf numFmtId="4" fontId="3" fillId="3" borderId="6" xfId="0" applyNumberFormat="1" applyFont="1" applyFill="1" applyBorder="1" applyAlignment="1" applyProtection="1">
      <alignment horizontal="center" vertical="center"/>
      <protection locked="0"/>
    </xf>
    <xf numFmtId="4" fontId="3" fillId="3" borderId="7" xfId="0" applyNumberFormat="1" applyFont="1" applyFill="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6" xfId="0" applyFont="1" applyBorder="1" applyAlignment="1" applyProtection="1">
      <alignment horizontal="left" vertical="center"/>
    </xf>
    <xf numFmtId="0" fontId="4" fillId="0" borderId="12" xfId="0" applyFont="1" applyBorder="1" applyAlignment="1" applyProtection="1">
      <alignment horizontal="center" vertical="center"/>
    </xf>
    <xf numFmtId="0" fontId="3" fillId="0" borderId="8" xfId="0" applyFont="1" applyBorder="1" applyAlignment="1" applyProtection="1">
      <alignment horizontal="center" wrapText="1"/>
    </xf>
    <xf numFmtId="0" fontId="3" fillId="0" borderId="9" xfId="0" applyFont="1" applyBorder="1" applyAlignment="1" applyProtection="1">
      <alignment horizontal="center" wrapText="1"/>
    </xf>
    <xf numFmtId="0" fontId="3" fillId="0" borderId="10" xfId="0" applyFont="1" applyBorder="1" applyAlignment="1" applyProtection="1">
      <alignment horizontal="center" wrapText="1"/>
    </xf>
    <xf numFmtId="0" fontId="3" fillId="0" borderId="5" xfId="0" applyFont="1" applyBorder="1" applyAlignment="1" applyProtection="1">
      <alignment horizontal="center" wrapText="1"/>
    </xf>
    <xf numFmtId="0" fontId="3" fillId="0" borderId="6" xfId="0" applyFont="1" applyBorder="1" applyAlignment="1" applyProtection="1">
      <alignment horizontal="center" wrapText="1"/>
    </xf>
    <xf numFmtId="0" fontId="3" fillId="0" borderId="7" xfId="0" applyFont="1" applyBorder="1" applyAlignment="1" applyProtection="1">
      <alignment horizontal="center" wrapText="1"/>
    </xf>
    <xf numFmtId="0" fontId="11" fillId="0" borderId="0" xfId="0" applyFont="1" applyAlignment="1">
      <alignment horizontal="left" vertical="center"/>
    </xf>
    <xf numFmtId="0" fontId="14" fillId="0" borderId="0" xfId="0" applyFont="1" applyAlignment="1">
      <alignment horizontal="left" vertical="top"/>
    </xf>
    <xf numFmtId="0" fontId="6" fillId="3" borderId="6" xfId="0" applyNumberFormat="1" applyFont="1" applyFill="1" applyBorder="1" applyAlignment="1" applyProtection="1">
      <alignment horizontal="left" vertical="top"/>
      <protection locked="0"/>
    </xf>
    <xf numFmtId="0" fontId="6" fillId="3" borderId="6" xfId="0" applyFont="1" applyFill="1" applyBorder="1" applyAlignment="1" applyProtection="1">
      <alignment horizontal="center" vertical="top"/>
    </xf>
    <xf numFmtId="0" fontId="6" fillId="3" borderId="3"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15" fillId="0" borderId="1" xfId="0" applyFont="1" applyBorder="1" applyAlignment="1" applyProtection="1">
      <alignment horizontal="center" vertical="center"/>
    </xf>
    <xf numFmtId="0" fontId="7" fillId="3" borderId="2"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49" fontId="7" fillId="3" borderId="2" xfId="0" applyNumberFormat="1" applyFont="1" applyFill="1" applyBorder="1" applyAlignment="1" applyProtection="1">
      <alignment horizontal="center" vertical="center"/>
      <protection locked="0"/>
    </xf>
    <xf numFmtId="49" fontId="7" fillId="3" borderId="3" xfId="0" applyNumberFormat="1" applyFont="1" applyFill="1" applyBorder="1" applyAlignment="1" applyProtection="1">
      <alignment horizontal="center" vertical="center"/>
      <protection locked="0"/>
    </xf>
    <xf numFmtId="165" fontId="7" fillId="3" borderId="2" xfId="0" applyNumberFormat="1" applyFont="1" applyFill="1" applyBorder="1" applyAlignment="1" applyProtection="1">
      <alignment horizontal="center" vertical="center"/>
      <protection locked="0"/>
    </xf>
    <xf numFmtId="165" fontId="7" fillId="3" borderId="3" xfId="0" applyNumberFormat="1" applyFont="1" applyFill="1" applyBorder="1" applyAlignment="1" applyProtection="1">
      <alignment horizontal="center" vertical="center"/>
      <protection locked="0"/>
    </xf>
    <xf numFmtId="165" fontId="7" fillId="3" borderId="4" xfId="0" applyNumberFormat="1" applyFont="1" applyFill="1" applyBorder="1" applyAlignment="1" applyProtection="1">
      <alignment horizontal="center" vertical="center"/>
      <protection locked="0"/>
    </xf>
    <xf numFmtId="0" fontId="14" fillId="0" borderId="0" xfId="0" applyFont="1" applyAlignment="1">
      <alignment horizontal="left" vertical="top" wrapText="1"/>
    </xf>
    <xf numFmtId="0" fontId="26" fillId="3" borderId="6" xfId="1" applyFont="1" applyFill="1" applyBorder="1" applyAlignment="1" applyProtection="1">
      <alignment horizontal="left" vertical="top"/>
      <protection locked="0"/>
    </xf>
    <xf numFmtId="49" fontId="6" fillId="3" borderId="6" xfId="0" applyNumberFormat="1" applyFont="1" applyFill="1" applyBorder="1" applyAlignment="1" applyProtection="1">
      <alignment horizontal="left" vertical="top"/>
      <protection locked="0"/>
    </xf>
    <xf numFmtId="165" fontId="6" fillId="3" borderId="6" xfId="0" applyNumberFormat="1" applyFont="1" applyFill="1" applyBorder="1" applyAlignment="1" applyProtection="1">
      <alignment horizontal="left" vertical="top"/>
      <protection locked="0"/>
    </xf>
    <xf numFmtId="0" fontId="11" fillId="0" borderId="0" xfId="0" applyFont="1" applyAlignment="1">
      <alignment horizontal="center" vertical="center"/>
    </xf>
    <xf numFmtId="0" fontId="14" fillId="0" borderId="0" xfId="0" applyFont="1" applyAlignment="1">
      <alignment horizontal="left"/>
    </xf>
    <xf numFmtId="0" fontId="14" fillId="0" borderId="0" xfId="0" applyFont="1" applyAlignment="1">
      <alignment horizontal="left" vertical="center"/>
    </xf>
    <xf numFmtId="0" fontId="10" fillId="0" borderId="6" xfId="0" applyFont="1" applyBorder="1" applyAlignment="1" applyProtection="1">
      <alignment horizontal="left" vertical="center"/>
    </xf>
    <xf numFmtId="15" fontId="10" fillId="0" borderId="3" xfId="0" quotePrefix="1" applyNumberFormat="1" applyFont="1" applyBorder="1" applyAlignment="1" applyProtection="1">
      <alignment horizontal="left" vertical="center"/>
    </xf>
    <xf numFmtId="0" fontId="10" fillId="0" borderId="4" xfId="0" applyFont="1" applyBorder="1" applyAlignment="1" applyProtection="1">
      <alignment horizontal="left" vertical="center"/>
    </xf>
    <xf numFmtId="0" fontId="14" fillId="0" borderId="6" xfId="0" applyFont="1" applyBorder="1" applyAlignment="1">
      <alignment horizontal="center" vertical="center"/>
    </xf>
    <xf numFmtId="0" fontId="15" fillId="0" borderId="2"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4" xfId="0" applyFont="1" applyBorder="1" applyAlignment="1" applyProtection="1">
      <alignment horizontal="center" vertical="center"/>
    </xf>
    <xf numFmtId="0" fontId="32" fillId="0" borderId="0" xfId="0" applyFont="1" applyAlignment="1">
      <alignment horizontal="center" vertical="center"/>
    </xf>
    <xf numFmtId="0" fontId="0" fillId="0" borderId="0" xfId="0" applyAlignment="1">
      <alignment horizontal="center"/>
    </xf>
  </cellXfs>
  <cellStyles count="15">
    <cellStyle name="%" xfId="2"/>
    <cellStyle name="Comma 2" xfId="3"/>
    <cellStyle name="Comma 2 2" xfId="4"/>
    <cellStyle name="Comma 3" xfId="5"/>
    <cellStyle name="Comma 3 2" xfId="6"/>
    <cellStyle name="Excel Built-in Normal" xfId="7"/>
    <cellStyle name="Hyperlink" xfId="1" builtinId="8"/>
    <cellStyle name="Normal" xfId="0" builtinId="0"/>
    <cellStyle name="Normal 2" xfId="8"/>
    <cellStyle name="Normal 2 2" xfId="9"/>
    <cellStyle name="Normal 3" xfId="10"/>
    <cellStyle name="Normal 3 2" xfId="11"/>
    <cellStyle name="Normal 4" xfId="12"/>
    <cellStyle name="Normal 5" xfId="13"/>
    <cellStyle name="Normal 9" xfId="14"/>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28574</xdr:rowOff>
    </xdr:from>
    <xdr:to>
      <xdr:col>10</xdr:col>
      <xdr:colOff>600075</xdr:colOff>
      <xdr:row>107</xdr:row>
      <xdr:rowOff>190499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315574"/>
          <a:ext cx="6696075" cy="10258425"/>
        </a:xfrm>
        <a:prstGeom prst="rect">
          <a:avLst/>
        </a:prstGeom>
      </xdr:spPr>
    </xdr:pic>
    <xdr:clientData/>
  </xdr:twoCellAnchor>
  <xdr:twoCellAnchor editAs="oneCell">
    <xdr:from>
      <xdr:col>0</xdr:col>
      <xdr:colOff>9525</xdr:colOff>
      <xdr:row>108</xdr:row>
      <xdr:rowOff>19050</xdr:rowOff>
    </xdr:from>
    <xdr:to>
      <xdr:col>11</xdr:col>
      <xdr:colOff>0</xdr:colOff>
      <xdr:row>161</xdr:row>
      <xdr:rowOff>180976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20593050"/>
          <a:ext cx="6696075" cy="10258426"/>
        </a:xfrm>
        <a:prstGeom prst="rect">
          <a:avLst/>
        </a:prstGeom>
      </xdr:spPr>
    </xdr:pic>
    <xdr:clientData/>
  </xdr:twoCellAnchor>
  <xdr:twoCellAnchor editAs="oneCell">
    <xdr:from>
      <xdr:col>0</xdr:col>
      <xdr:colOff>0</xdr:colOff>
      <xdr:row>162</xdr:row>
      <xdr:rowOff>19049</xdr:rowOff>
    </xdr:from>
    <xdr:to>
      <xdr:col>10</xdr:col>
      <xdr:colOff>600075</xdr:colOff>
      <xdr:row>215</xdr:row>
      <xdr:rowOff>180974</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880049"/>
          <a:ext cx="6696075" cy="10258425"/>
        </a:xfrm>
        <a:prstGeom prst="rect">
          <a:avLst/>
        </a:prstGeom>
      </xdr:spPr>
    </xdr:pic>
    <xdr:clientData/>
  </xdr:twoCellAnchor>
  <xdr:twoCellAnchor editAs="oneCell">
    <xdr:from>
      <xdr:col>0</xdr:col>
      <xdr:colOff>0</xdr:colOff>
      <xdr:row>0</xdr:row>
      <xdr:rowOff>0</xdr:rowOff>
    </xdr:from>
    <xdr:to>
      <xdr:col>10</xdr:col>
      <xdr:colOff>600075</xdr:colOff>
      <xdr:row>54</xdr:row>
      <xdr:rowOff>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6696075" cy="10287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220608</xdr:colOff>
      <xdr:row>40</xdr:row>
      <xdr:rowOff>152519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666667" cy="8019048"/>
        </a:xfrm>
        <a:prstGeom prst="rect">
          <a:avLst/>
        </a:prstGeom>
      </xdr:spPr>
    </xdr:pic>
    <xdr:clientData/>
  </xdr:twoCellAnchor>
  <xdr:twoCellAnchor editAs="oneCell">
    <xdr:from>
      <xdr:col>9</xdr:col>
      <xdr:colOff>228438</xdr:colOff>
      <xdr:row>0</xdr:row>
      <xdr:rowOff>0</xdr:rowOff>
    </xdr:from>
    <xdr:to>
      <xdr:col>18</xdr:col>
      <xdr:colOff>449046</xdr:colOff>
      <xdr:row>40</xdr:row>
      <xdr:rowOff>152519</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74497" y="0"/>
          <a:ext cx="5666667" cy="8019048"/>
        </a:xfrm>
        <a:prstGeom prst="rect">
          <a:avLst/>
        </a:prstGeom>
      </xdr:spPr>
    </xdr:pic>
    <xdr:clientData/>
  </xdr:twoCellAnchor>
  <xdr:twoCellAnchor editAs="oneCell">
    <xdr:from>
      <xdr:col>18</xdr:col>
      <xdr:colOff>445672</xdr:colOff>
      <xdr:row>0</xdr:row>
      <xdr:rowOff>0</xdr:rowOff>
    </xdr:from>
    <xdr:to>
      <xdr:col>28</xdr:col>
      <xdr:colOff>251663</xdr:colOff>
      <xdr:row>40</xdr:row>
      <xdr:rowOff>152519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37790" y="0"/>
          <a:ext cx="5666667" cy="80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X153"/>
  <sheetViews>
    <sheetView showGridLines="0" tabSelected="1" view="pageBreakPreview" zoomScale="130" zoomScaleNormal="130" zoomScaleSheetLayoutView="130" workbookViewId="0">
      <selection activeCell="R11" sqref="R11:W11"/>
    </sheetView>
  </sheetViews>
  <sheetFormatPr defaultColWidth="9.28515625" defaultRowHeight="12.75" x14ac:dyDescent="0.2"/>
  <cols>
    <col min="1" max="2" width="0.7109375" style="22" customWidth="1"/>
    <col min="3" max="4" width="1" style="22" customWidth="1"/>
    <col min="5" max="5" width="4.28515625" style="22" customWidth="1"/>
    <col min="6" max="6" width="5.7109375" style="22" customWidth="1"/>
    <col min="7" max="7" width="2" style="22" customWidth="1"/>
    <col min="8" max="8" width="1" style="22" customWidth="1"/>
    <col min="9" max="9" width="2.7109375" style="22" customWidth="1"/>
    <col min="10" max="10" width="1.28515625" style="22" customWidth="1"/>
    <col min="11" max="11" width="8.28515625" style="22" customWidth="1"/>
    <col min="12" max="12" width="1.7109375" style="22" customWidth="1"/>
    <col min="13" max="13" width="0.7109375" style="22" customWidth="1"/>
    <col min="14" max="14" width="7.42578125" style="22" customWidth="1"/>
    <col min="15" max="15" width="17" style="22" customWidth="1"/>
    <col min="16" max="16" width="0.7109375" style="22" customWidth="1"/>
    <col min="17" max="17" width="10.28515625" style="22" customWidth="1"/>
    <col min="18" max="18" width="1" style="22" customWidth="1"/>
    <col min="19" max="19" width="12" style="22" customWidth="1"/>
    <col min="20" max="20" width="2.42578125" style="22" customWidth="1"/>
    <col min="21" max="21" width="2.28515625" style="22" customWidth="1"/>
    <col min="22" max="22" width="0.7109375" style="22" customWidth="1"/>
    <col min="23" max="23" width="14.5703125" style="22" customWidth="1"/>
    <col min="24" max="24" width="0.7109375" style="22" customWidth="1"/>
    <col min="25" max="16384" width="9.28515625" style="22"/>
  </cols>
  <sheetData>
    <row r="1" spans="1:24" s="4" customFormat="1" ht="4.5" customHeight="1" x14ac:dyDescent="0.25">
      <c r="A1" s="47"/>
      <c r="B1" s="165"/>
      <c r="C1" s="165"/>
      <c r="D1" s="165"/>
      <c r="E1" s="165"/>
      <c r="F1" s="165"/>
      <c r="G1" s="165"/>
      <c r="H1" s="165"/>
      <c r="I1" s="165"/>
      <c r="J1" s="165"/>
      <c r="K1" s="165"/>
      <c r="L1" s="165"/>
      <c r="M1" s="165"/>
      <c r="N1" s="165"/>
      <c r="O1" s="165"/>
      <c r="P1" s="165"/>
      <c r="Q1" s="165"/>
      <c r="R1" s="165"/>
      <c r="S1" s="165"/>
      <c r="T1" s="165"/>
      <c r="U1" s="165"/>
      <c r="V1" s="165"/>
      <c r="W1" s="165"/>
      <c r="X1" s="44"/>
    </row>
    <row r="2" spans="1:24" s="4" customFormat="1" ht="22.5" customHeight="1" x14ac:dyDescent="0.25">
      <c r="A2" s="48"/>
      <c r="B2" s="166" t="s">
        <v>7</v>
      </c>
      <c r="C2" s="167"/>
      <c r="D2" s="167"/>
      <c r="E2" s="167"/>
      <c r="F2" s="167"/>
      <c r="G2" s="167"/>
      <c r="H2" s="167"/>
      <c r="I2" s="167"/>
      <c r="J2" s="167"/>
      <c r="K2" s="167"/>
      <c r="L2" s="167"/>
      <c r="M2" s="167"/>
      <c r="N2" s="167"/>
      <c r="O2" s="167"/>
      <c r="P2" s="167"/>
      <c r="Q2" s="167"/>
      <c r="R2" s="167"/>
      <c r="S2" s="167"/>
      <c r="T2" s="167"/>
      <c r="U2" s="167"/>
      <c r="V2" s="167"/>
      <c r="W2" s="168"/>
      <c r="X2" s="45"/>
    </row>
    <row r="3" spans="1:24" s="4" customFormat="1" ht="12" customHeight="1" x14ac:dyDescent="0.25">
      <c r="A3" s="48"/>
      <c r="B3" s="169"/>
      <c r="C3" s="169"/>
      <c r="D3" s="169"/>
      <c r="E3" s="169"/>
      <c r="F3" s="169"/>
      <c r="G3" s="169"/>
      <c r="H3" s="169"/>
      <c r="I3" s="169"/>
      <c r="J3" s="169"/>
      <c r="K3" s="169"/>
      <c r="L3" s="169"/>
      <c r="M3" s="169"/>
      <c r="N3" s="169"/>
      <c r="O3" s="169"/>
      <c r="P3" s="169"/>
      <c r="Q3" s="169"/>
      <c r="R3" s="169"/>
      <c r="S3" s="169"/>
      <c r="T3" s="169"/>
      <c r="U3" s="169"/>
      <c r="V3" s="169"/>
      <c r="W3" s="169"/>
      <c r="X3" s="45"/>
    </row>
    <row r="4" spans="1:24" s="4" customFormat="1" ht="12" customHeight="1" x14ac:dyDescent="0.25">
      <c r="A4" s="48"/>
      <c r="B4" s="170"/>
      <c r="C4" s="170"/>
      <c r="D4" s="170"/>
      <c r="E4" s="170"/>
      <c r="F4" s="170"/>
      <c r="G4" s="170"/>
      <c r="H4" s="170"/>
      <c r="I4" s="170"/>
      <c r="J4" s="170"/>
      <c r="K4" s="170"/>
      <c r="L4" s="170"/>
      <c r="M4" s="170"/>
      <c r="N4" s="170"/>
      <c r="O4" s="171"/>
      <c r="P4" s="131" t="s">
        <v>1</v>
      </c>
      <c r="Q4" s="132"/>
      <c r="R4" s="132"/>
      <c r="S4" s="132"/>
      <c r="T4" s="132"/>
      <c r="U4" s="132"/>
      <c r="V4" s="132"/>
      <c r="W4" s="133"/>
      <c r="X4" s="45"/>
    </row>
    <row r="5" spans="1:24" s="4" customFormat="1" ht="12" customHeight="1" x14ac:dyDescent="0.25">
      <c r="A5" s="48"/>
      <c r="B5" s="170"/>
      <c r="C5" s="170"/>
      <c r="D5" s="170"/>
      <c r="E5" s="170"/>
      <c r="F5" s="170"/>
      <c r="G5" s="170"/>
      <c r="H5" s="170"/>
      <c r="I5" s="170"/>
      <c r="J5" s="170"/>
      <c r="K5" s="170"/>
      <c r="L5" s="170"/>
      <c r="M5" s="170"/>
      <c r="N5" s="170"/>
      <c r="O5" s="171"/>
      <c r="P5" s="214" t="s">
        <v>411</v>
      </c>
      <c r="Q5" s="215"/>
      <c r="R5" s="215"/>
      <c r="S5" s="215"/>
      <c r="T5" s="215"/>
      <c r="U5" s="215"/>
      <c r="V5" s="215"/>
      <c r="W5" s="216"/>
      <c r="X5" s="45"/>
    </row>
    <row r="6" spans="1:24" s="4" customFormat="1" ht="12" customHeight="1" x14ac:dyDescent="0.25">
      <c r="A6" s="48"/>
      <c r="B6" s="170"/>
      <c r="C6" s="170"/>
      <c r="D6" s="170"/>
      <c r="E6" s="170"/>
      <c r="F6" s="170"/>
      <c r="G6" s="170"/>
      <c r="H6" s="170"/>
      <c r="I6" s="170"/>
      <c r="J6" s="170"/>
      <c r="K6" s="170"/>
      <c r="L6" s="170"/>
      <c r="M6" s="170"/>
      <c r="N6" s="170"/>
      <c r="O6" s="171"/>
      <c r="P6" s="217"/>
      <c r="Q6" s="218"/>
      <c r="R6" s="218"/>
      <c r="S6" s="218"/>
      <c r="T6" s="218"/>
      <c r="U6" s="218"/>
      <c r="V6" s="218"/>
      <c r="W6" s="219"/>
      <c r="X6" s="45"/>
    </row>
    <row r="7" spans="1:24" s="4" customFormat="1" ht="24" customHeight="1" x14ac:dyDescent="0.25">
      <c r="A7" s="48"/>
      <c r="B7" s="170"/>
      <c r="C7" s="170"/>
      <c r="D7" s="170"/>
      <c r="E7" s="170"/>
      <c r="F7" s="170"/>
      <c r="G7" s="170"/>
      <c r="H7" s="170"/>
      <c r="I7" s="170"/>
      <c r="J7" s="170"/>
      <c r="K7" s="170"/>
      <c r="L7" s="170"/>
      <c r="M7" s="170"/>
      <c r="N7" s="170"/>
      <c r="O7" s="171"/>
      <c r="P7" s="246"/>
      <c r="Q7" s="247"/>
      <c r="R7" s="247"/>
      <c r="S7" s="247"/>
      <c r="T7" s="247"/>
      <c r="U7" s="247"/>
      <c r="V7" s="247"/>
      <c r="W7" s="248"/>
      <c r="X7" s="45"/>
    </row>
    <row r="8" spans="1:24" s="4" customFormat="1" ht="24" customHeight="1" x14ac:dyDescent="0.25">
      <c r="A8" s="48"/>
      <c r="B8" s="170"/>
      <c r="C8" s="170"/>
      <c r="D8" s="170"/>
      <c r="E8" s="170"/>
      <c r="F8" s="170"/>
      <c r="G8" s="170"/>
      <c r="H8" s="170"/>
      <c r="I8" s="170"/>
      <c r="J8" s="170"/>
      <c r="K8" s="170"/>
      <c r="L8" s="170"/>
      <c r="M8" s="170"/>
      <c r="N8" s="170"/>
      <c r="O8" s="171"/>
      <c r="P8" s="249"/>
      <c r="Q8" s="250"/>
      <c r="R8" s="250"/>
      <c r="S8" s="250"/>
      <c r="T8" s="250"/>
      <c r="U8" s="250"/>
      <c r="V8" s="250"/>
      <c r="W8" s="251"/>
      <c r="X8" s="45"/>
    </row>
    <row r="9" spans="1:24" s="4" customFormat="1" ht="13.5" customHeight="1" x14ac:dyDescent="0.25">
      <c r="A9" s="48"/>
      <c r="B9" s="170"/>
      <c r="C9" s="170"/>
      <c r="D9" s="170"/>
      <c r="E9" s="170"/>
      <c r="F9" s="170"/>
      <c r="G9" s="170"/>
      <c r="H9" s="170"/>
      <c r="I9" s="170"/>
      <c r="J9" s="170"/>
      <c r="K9" s="170"/>
      <c r="L9" s="170"/>
      <c r="M9" s="170"/>
      <c r="N9" s="170"/>
      <c r="O9" s="171"/>
      <c r="P9" s="173" t="s">
        <v>0</v>
      </c>
      <c r="Q9" s="174"/>
      <c r="R9" s="175"/>
      <c r="S9" s="175"/>
      <c r="T9" s="175"/>
      <c r="U9" s="175"/>
      <c r="V9" s="175"/>
      <c r="W9" s="176"/>
      <c r="X9" s="45"/>
    </row>
    <row r="10" spans="1:24" s="4" customFormat="1" ht="24" customHeight="1" x14ac:dyDescent="0.25">
      <c r="A10" s="48"/>
      <c r="B10" s="189"/>
      <c r="C10" s="172" t="s">
        <v>5</v>
      </c>
      <c r="D10" s="172"/>
      <c r="E10" s="172"/>
      <c r="F10" s="177"/>
      <c r="G10" s="177"/>
      <c r="H10" s="177"/>
      <c r="I10" s="177"/>
      <c r="J10" s="177"/>
      <c r="K10" s="177"/>
      <c r="L10" s="177"/>
      <c r="M10" s="177"/>
      <c r="N10" s="50"/>
      <c r="O10" s="61"/>
      <c r="P10" s="5"/>
      <c r="Q10" s="6" t="s">
        <v>2</v>
      </c>
      <c r="R10" s="158"/>
      <c r="S10" s="159"/>
      <c r="T10" s="159"/>
      <c r="U10" s="159"/>
      <c r="V10" s="159"/>
      <c r="W10" s="160"/>
      <c r="X10" s="45"/>
    </row>
    <row r="11" spans="1:24" s="4" customFormat="1" ht="21" customHeight="1" x14ac:dyDescent="0.25">
      <c r="A11" s="48"/>
      <c r="B11" s="189"/>
      <c r="C11" s="170"/>
      <c r="D11" s="170"/>
      <c r="E11" s="170"/>
      <c r="F11" s="170"/>
      <c r="G11" s="170"/>
      <c r="H11" s="170"/>
      <c r="I11" s="170"/>
      <c r="J11" s="170"/>
      <c r="K11" s="170"/>
      <c r="L11" s="170"/>
      <c r="M11" s="170"/>
      <c r="N11" s="170"/>
      <c r="O11" s="171"/>
      <c r="P11" s="7"/>
      <c r="Q11" s="8" t="s">
        <v>4</v>
      </c>
      <c r="R11" s="155"/>
      <c r="S11" s="156"/>
      <c r="T11" s="156"/>
      <c r="U11" s="156"/>
      <c r="V11" s="156"/>
      <c r="W11" s="157"/>
      <c r="X11" s="45"/>
    </row>
    <row r="12" spans="1:24" s="4" customFormat="1" ht="21" customHeight="1" x14ac:dyDescent="0.25">
      <c r="A12" s="48"/>
      <c r="B12" s="189"/>
      <c r="C12" s="170"/>
      <c r="D12" s="170"/>
      <c r="E12" s="170"/>
      <c r="F12" s="170"/>
      <c r="G12" s="170"/>
      <c r="H12" s="170"/>
      <c r="I12" s="170"/>
      <c r="J12" s="170"/>
      <c r="K12" s="170"/>
      <c r="L12" s="170"/>
      <c r="M12" s="170"/>
      <c r="N12" s="170"/>
      <c r="O12" s="171"/>
      <c r="P12" s="220" t="s">
        <v>6</v>
      </c>
      <c r="Q12" s="221"/>
      <c r="R12" s="221"/>
      <c r="S12" s="221"/>
      <c r="T12" s="221"/>
      <c r="U12" s="221"/>
      <c r="V12" s="221"/>
      <c r="W12" s="222"/>
      <c r="X12" s="45"/>
    </row>
    <row r="13" spans="1:24" s="4" customFormat="1" ht="13.5" customHeight="1" x14ac:dyDescent="0.25">
      <c r="A13" s="48"/>
      <c r="B13" s="189"/>
      <c r="C13" s="200" t="s">
        <v>8</v>
      </c>
      <c r="D13" s="200"/>
      <c r="E13" s="200"/>
      <c r="F13" s="200"/>
      <c r="G13" s="200"/>
      <c r="H13" s="200"/>
      <c r="I13" s="200"/>
      <c r="J13" s="200"/>
      <c r="K13" s="200"/>
      <c r="L13" s="200"/>
      <c r="M13" s="200"/>
      <c r="N13" s="200"/>
      <c r="O13" s="201"/>
      <c r="P13" s="73"/>
      <c r="Q13" s="223" t="s">
        <v>51</v>
      </c>
      <c r="R13" s="237"/>
      <c r="S13" s="238"/>
      <c r="T13" s="238"/>
      <c r="U13" s="238"/>
      <c r="V13" s="238"/>
      <c r="W13" s="239"/>
      <c r="X13" s="45"/>
    </row>
    <row r="14" spans="1:24" s="4" customFormat="1" ht="10.5" customHeight="1" x14ac:dyDescent="0.25">
      <c r="A14" s="48"/>
      <c r="B14" s="189"/>
      <c r="C14" s="142" t="s">
        <v>9</v>
      </c>
      <c r="D14" s="142"/>
      <c r="E14" s="142"/>
      <c r="F14" s="142"/>
      <c r="G14" s="142"/>
      <c r="H14" s="142"/>
      <c r="I14" s="142"/>
      <c r="J14" s="142"/>
      <c r="K14" s="142"/>
      <c r="L14" s="142"/>
      <c r="M14" s="142"/>
      <c r="N14" s="142"/>
      <c r="O14" s="188"/>
      <c r="P14" s="74"/>
      <c r="Q14" s="224"/>
      <c r="R14" s="240"/>
      <c r="S14" s="241"/>
      <c r="T14" s="241"/>
      <c r="U14" s="241"/>
      <c r="V14" s="241"/>
      <c r="W14" s="242"/>
      <c r="X14" s="45"/>
    </row>
    <row r="15" spans="1:24" s="4" customFormat="1" ht="10.5" customHeight="1" x14ac:dyDescent="0.25">
      <c r="A15" s="48"/>
      <c r="B15" s="189"/>
      <c r="C15" s="142" t="s">
        <v>10</v>
      </c>
      <c r="D15" s="142"/>
      <c r="E15" s="142"/>
      <c r="F15" s="142"/>
      <c r="G15" s="142"/>
      <c r="H15" s="142"/>
      <c r="I15" s="142"/>
      <c r="J15" s="142"/>
      <c r="K15" s="142"/>
      <c r="L15" s="142"/>
      <c r="M15" s="142"/>
      <c r="N15" s="142"/>
      <c r="O15" s="188"/>
      <c r="P15" s="119" t="s">
        <v>390</v>
      </c>
      <c r="Q15" s="120"/>
      <c r="R15" s="231"/>
      <c r="S15" s="232"/>
      <c r="T15" s="232"/>
      <c r="U15" s="232"/>
      <c r="V15" s="232"/>
      <c r="W15" s="233"/>
      <c r="X15" s="45"/>
    </row>
    <row r="16" spans="1:24" s="4" customFormat="1" ht="10.5" customHeight="1" x14ac:dyDescent="0.25">
      <c r="A16" s="48"/>
      <c r="B16" s="189"/>
      <c r="C16" s="142" t="s">
        <v>365</v>
      </c>
      <c r="D16" s="142"/>
      <c r="E16" s="142"/>
      <c r="F16" s="142"/>
      <c r="G16" s="142"/>
      <c r="H16" s="142"/>
      <c r="I16" s="142"/>
      <c r="J16" s="142"/>
      <c r="K16" s="142"/>
      <c r="L16" s="142"/>
      <c r="M16" s="142"/>
      <c r="N16" s="142"/>
      <c r="O16" s="188"/>
      <c r="P16" s="121"/>
      <c r="Q16" s="122"/>
      <c r="R16" s="234"/>
      <c r="S16" s="235"/>
      <c r="T16" s="235"/>
      <c r="U16" s="235"/>
      <c r="V16" s="235"/>
      <c r="W16" s="236"/>
      <c r="X16" s="45"/>
    </row>
    <row r="17" spans="1:24" s="4" customFormat="1" ht="10.5" customHeight="1" x14ac:dyDescent="0.25">
      <c r="A17" s="48"/>
      <c r="B17" s="189"/>
      <c r="C17" s="170"/>
      <c r="D17" s="170"/>
      <c r="E17" s="170"/>
      <c r="F17" s="170"/>
      <c r="G17" s="170"/>
      <c r="H17" s="170"/>
      <c r="I17" s="170"/>
      <c r="J17" s="170"/>
      <c r="K17" s="170"/>
      <c r="L17" s="170"/>
      <c r="M17" s="170"/>
      <c r="N17" s="170"/>
      <c r="O17" s="171"/>
      <c r="P17" s="71"/>
      <c r="Q17" s="120" t="s">
        <v>4</v>
      </c>
      <c r="R17" s="225"/>
      <c r="S17" s="226"/>
      <c r="T17" s="226"/>
      <c r="U17" s="226"/>
      <c r="V17" s="226"/>
      <c r="W17" s="227"/>
      <c r="X17" s="45"/>
    </row>
    <row r="18" spans="1:24" s="4" customFormat="1" ht="10.5" customHeight="1" x14ac:dyDescent="0.25">
      <c r="A18" s="48"/>
      <c r="B18" s="189"/>
      <c r="C18" s="162" t="s">
        <v>57</v>
      </c>
      <c r="D18" s="162"/>
      <c r="E18" s="162"/>
      <c r="F18" s="162"/>
      <c r="G18" s="162"/>
      <c r="H18" s="162"/>
      <c r="I18" s="162"/>
      <c r="J18" s="162"/>
      <c r="K18" s="162"/>
      <c r="L18" s="162"/>
      <c r="M18" s="162"/>
      <c r="N18" s="162"/>
      <c r="O18" s="163"/>
      <c r="P18" s="72"/>
      <c r="Q18" s="122"/>
      <c r="R18" s="228"/>
      <c r="S18" s="229"/>
      <c r="T18" s="229"/>
      <c r="U18" s="229"/>
      <c r="V18" s="229"/>
      <c r="W18" s="230"/>
      <c r="X18" s="45"/>
    </row>
    <row r="19" spans="1:24" s="4" customFormat="1" ht="10.5" customHeight="1" x14ac:dyDescent="0.25">
      <c r="A19" s="48"/>
      <c r="B19" s="189"/>
      <c r="C19" s="162"/>
      <c r="D19" s="162"/>
      <c r="E19" s="162"/>
      <c r="F19" s="162"/>
      <c r="G19" s="162"/>
      <c r="H19" s="162"/>
      <c r="I19" s="162"/>
      <c r="J19" s="162"/>
      <c r="K19" s="162"/>
      <c r="L19" s="162"/>
      <c r="M19" s="162"/>
      <c r="N19" s="162"/>
      <c r="O19" s="162"/>
      <c r="P19" s="77"/>
      <c r="Q19" s="77"/>
      <c r="R19" s="77"/>
      <c r="S19" s="77"/>
      <c r="T19" s="77"/>
      <c r="U19" s="77"/>
      <c r="V19" s="77"/>
      <c r="W19" s="77"/>
      <c r="X19" s="45"/>
    </row>
    <row r="20" spans="1:24" s="4" customFormat="1" ht="12" customHeight="1" x14ac:dyDescent="0.25">
      <c r="A20" s="48"/>
      <c r="B20" s="189"/>
      <c r="C20" s="161" t="s">
        <v>11</v>
      </c>
      <c r="D20" s="161"/>
      <c r="E20" s="161"/>
      <c r="F20" s="161"/>
      <c r="G20" s="161"/>
      <c r="H20" s="161"/>
      <c r="I20" s="161"/>
      <c r="J20" s="161"/>
      <c r="K20" s="161"/>
      <c r="L20" s="161"/>
      <c r="M20" s="161"/>
      <c r="N20" s="161"/>
      <c r="O20" s="161"/>
      <c r="P20" s="179"/>
      <c r="Q20" s="179"/>
      <c r="R20" s="179"/>
      <c r="S20" s="179"/>
      <c r="T20" s="179"/>
      <c r="U20" s="179"/>
      <c r="V20" s="179"/>
      <c r="W20" s="179"/>
      <c r="X20" s="45"/>
    </row>
    <row r="21" spans="1:24" s="4" customFormat="1" ht="10.5" customHeight="1" x14ac:dyDescent="0.25">
      <c r="A21" s="48"/>
      <c r="B21" s="189"/>
      <c r="C21" s="161"/>
      <c r="D21" s="161"/>
      <c r="E21" s="161"/>
      <c r="F21" s="161"/>
      <c r="G21" s="161"/>
      <c r="H21" s="161"/>
      <c r="I21" s="161"/>
      <c r="J21" s="161"/>
      <c r="K21" s="161"/>
      <c r="L21" s="161"/>
      <c r="M21" s="161"/>
      <c r="N21" s="161"/>
      <c r="O21" s="161"/>
      <c r="P21" s="179"/>
      <c r="Q21" s="179"/>
      <c r="R21" s="179"/>
      <c r="S21" s="179"/>
      <c r="T21" s="179"/>
      <c r="U21" s="179"/>
      <c r="V21" s="179"/>
      <c r="W21" s="179"/>
      <c r="X21" s="45"/>
    </row>
    <row r="22" spans="1:24" s="9" customFormat="1" ht="22.5" customHeight="1" x14ac:dyDescent="0.25">
      <c r="A22" s="48"/>
      <c r="B22" s="189"/>
      <c r="C22" s="199" t="s">
        <v>387</v>
      </c>
      <c r="D22" s="199"/>
      <c r="E22" s="199"/>
      <c r="F22" s="199"/>
      <c r="G22" s="199"/>
      <c r="H22" s="199"/>
      <c r="I22" s="199"/>
      <c r="J22" s="199"/>
      <c r="K22" s="199"/>
      <c r="L22" s="199"/>
      <c r="M22" s="199"/>
      <c r="N22" s="199"/>
      <c r="O22" s="199"/>
      <c r="P22" s="199"/>
      <c r="Q22" s="199"/>
      <c r="R22" s="199"/>
      <c r="S22" s="199"/>
      <c r="T22" s="199"/>
      <c r="U22" s="199"/>
      <c r="V22" s="199"/>
      <c r="W22" s="199"/>
      <c r="X22" s="45"/>
    </row>
    <row r="23" spans="1:24" s="9" customFormat="1" ht="11.25" customHeight="1" x14ac:dyDescent="0.25">
      <c r="A23" s="48"/>
      <c r="B23" s="164"/>
      <c r="C23" s="164"/>
      <c r="D23" s="164"/>
      <c r="E23" s="164"/>
      <c r="F23" s="164"/>
      <c r="G23" s="164"/>
      <c r="H23" s="164"/>
      <c r="I23" s="164"/>
      <c r="J23" s="164"/>
      <c r="K23" s="164"/>
      <c r="L23" s="164"/>
      <c r="M23" s="164"/>
      <c r="N23" s="164"/>
      <c r="O23" s="164"/>
      <c r="P23" s="164"/>
      <c r="Q23" s="164"/>
      <c r="R23" s="164"/>
      <c r="S23" s="164"/>
      <c r="T23" s="164"/>
      <c r="U23" s="164"/>
      <c r="V23" s="164"/>
      <c r="W23" s="164"/>
      <c r="X23" s="45"/>
    </row>
    <row r="24" spans="1:24" s="11" customFormat="1" ht="15" customHeight="1" x14ac:dyDescent="0.25">
      <c r="A24" s="48"/>
      <c r="B24" s="10"/>
      <c r="C24" s="138" t="s">
        <v>13</v>
      </c>
      <c r="D24" s="138"/>
      <c r="E24" s="138"/>
      <c r="F24" s="138"/>
      <c r="G24" s="138"/>
      <c r="H24" s="138"/>
      <c r="I24" s="138"/>
      <c r="J24" s="138"/>
      <c r="K24" s="138"/>
      <c r="L24" s="138"/>
      <c r="M24" s="138"/>
      <c r="N24" s="138"/>
      <c r="O24" s="138"/>
      <c r="P24" s="138"/>
      <c r="Q24" s="138"/>
      <c r="R24" s="138"/>
      <c r="S24" s="138"/>
      <c r="T24" s="138"/>
      <c r="U24" s="138"/>
      <c r="V24" s="138"/>
      <c r="W24" s="140"/>
      <c r="X24" s="45"/>
    </row>
    <row r="25" spans="1:24" s="13" customFormat="1" ht="18" customHeight="1" x14ac:dyDescent="0.25">
      <c r="A25" s="48"/>
      <c r="B25" s="12"/>
      <c r="C25" s="243" t="s">
        <v>20</v>
      </c>
      <c r="D25" s="243"/>
      <c r="E25" s="243"/>
      <c r="F25" s="243"/>
      <c r="G25" s="243"/>
      <c r="H25" s="245" t="s">
        <v>12</v>
      </c>
      <c r="I25" s="197" t="s">
        <v>260</v>
      </c>
      <c r="J25" s="183"/>
      <c r="K25" s="183"/>
      <c r="L25" s="183"/>
      <c r="M25" s="183"/>
      <c r="N25" s="183"/>
      <c r="O25" s="183"/>
      <c r="P25" s="183"/>
      <c r="Q25" s="183"/>
      <c r="R25" s="183"/>
      <c r="S25" s="183"/>
      <c r="T25" s="183"/>
      <c r="U25" s="183"/>
      <c r="V25" s="183"/>
      <c r="W25" s="184"/>
      <c r="X25" s="45"/>
    </row>
    <row r="26" spans="1:24" s="13" customFormat="1" ht="13.5" customHeight="1" x14ac:dyDescent="0.25">
      <c r="A26" s="48"/>
      <c r="B26" s="14"/>
      <c r="C26" s="244"/>
      <c r="D26" s="244"/>
      <c r="E26" s="244"/>
      <c r="F26" s="244"/>
      <c r="G26" s="244"/>
      <c r="H26" s="122"/>
      <c r="I26" s="194" t="s">
        <v>261</v>
      </c>
      <c r="J26" s="195"/>
      <c r="K26" s="195"/>
      <c r="L26" s="195"/>
      <c r="M26" s="195"/>
      <c r="N26" s="195"/>
      <c r="O26" s="195"/>
      <c r="P26" s="195"/>
      <c r="Q26" s="195"/>
      <c r="R26" s="195"/>
      <c r="S26" s="195"/>
      <c r="T26" s="195"/>
      <c r="U26" s="195"/>
      <c r="V26" s="195"/>
      <c r="W26" s="196"/>
      <c r="X26" s="45"/>
    </row>
    <row r="27" spans="1:24" s="13" customFormat="1" ht="15" customHeight="1" x14ac:dyDescent="0.25">
      <c r="A27" s="48"/>
      <c r="B27" s="14"/>
      <c r="C27" s="136" t="s">
        <v>21</v>
      </c>
      <c r="D27" s="136"/>
      <c r="E27" s="136"/>
      <c r="F27" s="136"/>
      <c r="G27" s="136"/>
      <c r="H27" s="33" t="s">
        <v>12</v>
      </c>
      <c r="I27" s="178"/>
      <c r="J27" s="178"/>
      <c r="K27" s="178"/>
      <c r="L27" s="178"/>
      <c r="M27" s="178"/>
      <c r="N27" s="178"/>
      <c r="O27" s="178"/>
      <c r="P27" s="178"/>
      <c r="Q27" s="178"/>
      <c r="R27" s="178"/>
      <c r="S27" s="178"/>
      <c r="T27" s="178"/>
      <c r="U27" s="178"/>
      <c r="V27" s="178"/>
      <c r="W27" s="178"/>
      <c r="X27" s="45"/>
    </row>
    <row r="28" spans="1:24" s="13" customFormat="1" ht="15" customHeight="1" x14ac:dyDescent="0.25">
      <c r="A28" s="48"/>
      <c r="B28" s="15"/>
      <c r="C28" s="136" t="s">
        <v>22</v>
      </c>
      <c r="D28" s="136"/>
      <c r="E28" s="136"/>
      <c r="F28" s="136"/>
      <c r="G28" s="136"/>
      <c r="H28" s="31" t="s">
        <v>12</v>
      </c>
      <c r="I28" s="178"/>
      <c r="J28" s="178"/>
      <c r="K28" s="178"/>
      <c r="L28" s="178"/>
      <c r="M28" s="178"/>
      <c r="N28" s="178"/>
      <c r="O28" s="178"/>
      <c r="P28" s="178"/>
      <c r="Q28" s="178"/>
      <c r="R28" s="178"/>
      <c r="S28" s="178"/>
      <c r="T28" s="178"/>
      <c r="U28" s="178"/>
      <c r="V28" s="198"/>
      <c r="W28" s="198"/>
      <c r="X28" s="45"/>
    </row>
    <row r="29" spans="1:24" s="13" customFormat="1" ht="15" customHeight="1" x14ac:dyDescent="0.25">
      <c r="A29" s="48"/>
      <c r="B29" s="15"/>
      <c r="C29" s="136" t="s">
        <v>23</v>
      </c>
      <c r="D29" s="136"/>
      <c r="E29" s="136"/>
      <c r="F29" s="136"/>
      <c r="G29" s="136"/>
      <c r="H29" s="31" t="s">
        <v>12</v>
      </c>
      <c r="I29" s="203"/>
      <c r="J29" s="134"/>
      <c r="K29" s="134"/>
      <c r="L29" s="134"/>
      <c r="M29" s="134"/>
      <c r="N29" s="134"/>
      <c r="O29" s="134"/>
      <c r="P29" s="134"/>
      <c r="Q29" s="150" t="s">
        <v>159</v>
      </c>
      <c r="R29" s="151"/>
      <c r="S29" s="152"/>
      <c r="T29" s="134"/>
      <c r="U29" s="134"/>
      <c r="V29" s="134"/>
      <c r="W29" s="135"/>
      <c r="X29" s="45"/>
    </row>
    <row r="30" spans="1:24" s="13" customFormat="1" ht="15" customHeight="1" x14ac:dyDescent="0.25">
      <c r="A30" s="48"/>
      <c r="B30" s="16"/>
      <c r="C30" s="146" t="s">
        <v>43</v>
      </c>
      <c r="D30" s="146"/>
      <c r="E30" s="146"/>
      <c r="F30" s="146"/>
      <c r="G30" s="146"/>
      <c r="H30" s="32" t="s">
        <v>12</v>
      </c>
      <c r="I30" s="147"/>
      <c r="J30" s="148"/>
      <c r="K30" s="148"/>
      <c r="L30" s="148"/>
      <c r="M30" s="148"/>
      <c r="N30" s="148"/>
      <c r="O30" s="148"/>
      <c r="P30" s="149"/>
      <c r="Q30" s="68" t="s">
        <v>252</v>
      </c>
      <c r="R30" s="148"/>
      <c r="S30" s="148"/>
      <c r="T30" s="148"/>
      <c r="U30" s="148"/>
      <c r="V30" s="148"/>
      <c r="W30" s="149"/>
      <c r="X30" s="45"/>
    </row>
    <row r="31" spans="1:24" s="13" customFormat="1" ht="15" customHeight="1" x14ac:dyDescent="0.25">
      <c r="A31" s="48"/>
      <c r="B31" s="15"/>
      <c r="C31" s="136" t="s">
        <v>24</v>
      </c>
      <c r="D31" s="136"/>
      <c r="E31" s="136"/>
      <c r="F31" s="136"/>
      <c r="G31" s="136"/>
      <c r="H31" s="31" t="s">
        <v>12</v>
      </c>
      <c r="I31" s="153"/>
      <c r="J31" s="153"/>
      <c r="K31" s="153"/>
      <c r="L31" s="153"/>
      <c r="M31" s="153"/>
      <c r="N31" s="153"/>
      <c r="O31" s="153"/>
      <c r="P31" s="154"/>
      <c r="Q31" s="154"/>
      <c r="R31" s="154"/>
      <c r="S31" s="153"/>
      <c r="T31" s="153"/>
      <c r="U31" s="153"/>
      <c r="V31" s="153"/>
      <c r="W31" s="153"/>
      <c r="X31" s="45"/>
    </row>
    <row r="32" spans="1:24" s="13" customFormat="1" ht="15" customHeight="1" x14ac:dyDescent="0.25">
      <c r="A32" s="48"/>
      <c r="B32" s="15"/>
      <c r="C32" s="136" t="s">
        <v>25</v>
      </c>
      <c r="D32" s="136"/>
      <c r="E32" s="136"/>
      <c r="F32" s="136"/>
      <c r="G32" s="136"/>
      <c r="H32" s="31" t="s">
        <v>12</v>
      </c>
      <c r="I32" s="153"/>
      <c r="J32" s="153"/>
      <c r="K32" s="153"/>
      <c r="L32" s="153"/>
      <c r="M32" s="153"/>
      <c r="N32" s="153"/>
      <c r="O32" s="153"/>
      <c r="P32" s="154"/>
      <c r="Q32" s="154"/>
      <c r="R32" s="154"/>
      <c r="S32" s="153"/>
      <c r="T32" s="153"/>
      <c r="U32" s="153"/>
      <c r="V32" s="153"/>
      <c r="W32" s="153"/>
      <c r="X32" s="45"/>
    </row>
    <row r="33" spans="1:24" s="13" customFormat="1" ht="15" customHeight="1" x14ac:dyDescent="0.25">
      <c r="A33" s="48"/>
      <c r="B33" s="15"/>
      <c r="C33" s="204" t="s">
        <v>56</v>
      </c>
      <c r="D33" s="204"/>
      <c r="E33" s="204"/>
      <c r="F33" s="204"/>
      <c r="G33" s="204"/>
      <c r="H33" s="31" t="s">
        <v>12</v>
      </c>
      <c r="I33" s="178"/>
      <c r="J33" s="178"/>
      <c r="K33" s="178"/>
      <c r="L33" s="178"/>
      <c r="M33" s="178"/>
      <c r="N33" s="178"/>
      <c r="O33" s="178"/>
      <c r="P33" s="178"/>
      <c r="Q33" s="178"/>
      <c r="R33" s="178"/>
      <c r="S33" s="178"/>
      <c r="T33" s="178"/>
      <c r="U33" s="178"/>
      <c r="V33" s="178"/>
      <c r="W33" s="178"/>
      <c r="X33" s="45"/>
    </row>
    <row r="34" spans="1:24" s="13" customFormat="1" ht="15" customHeight="1" x14ac:dyDescent="0.25">
      <c r="A34" s="48"/>
      <c r="B34" s="15"/>
      <c r="C34" s="136" t="s">
        <v>26</v>
      </c>
      <c r="D34" s="136"/>
      <c r="E34" s="136"/>
      <c r="F34" s="136"/>
      <c r="G34" s="136"/>
      <c r="H34" s="31" t="s">
        <v>12</v>
      </c>
      <c r="I34" s="206"/>
      <c r="J34" s="206"/>
      <c r="K34" s="206"/>
      <c r="L34" s="206"/>
      <c r="M34" s="206"/>
      <c r="N34" s="206"/>
      <c r="O34" s="206"/>
      <c r="P34" s="207"/>
      <c r="Q34" s="207"/>
      <c r="R34" s="207"/>
      <c r="S34" s="206"/>
      <c r="T34" s="206"/>
      <c r="U34" s="206"/>
      <c r="V34" s="206"/>
      <c r="W34" s="206"/>
      <c r="X34" s="45"/>
    </row>
    <row r="35" spans="1:24" s="13" customFormat="1" ht="15" customHeight="1" x14ac:dyDescent="0.25">
      <c r="A35" s="48"/>
      <c r="B35" s="16"/>
      <c r="C35" s="146" t="s">
        <v>27</v>
      </c>
      <c r="D35" s="146"/>
      <c r="E35" s="146"/>
      <c r="F35" s="146"/>
      <c r="G35" s="146"/>
      <c r="H35" s="32" t="s">
        <v>12</v>
      </c>
      <c r="I35" s="208"/>
      <c r="J35" s="198"/>
      <c r="K35" s="198"/>
      <c r="L35" s="178"/>
      <c r="M35" s="178"/>
      <c r="N35" s="178"/>
      <c r="O35" s="178"/>
      <c r="P35" s="178"/>
      <c r="Q35" s="178"/>
      <c r="R35" s="178"/>
      <c r="S35" s="178"/>
      <c r="T35" s="178"/>
      <c r="U35" s="178"/>
      <c r="V35" s="178"/>
      <c r="W35" s="178"/>
      <c r="X35" s="45"/>
    </row>
    <row r="36" spans="1:24" s="13" customFormat="1" ht="15" customHeight="1" x14ac:dyDescent="0.25">
      <c r="A36" s="48"/>
      <c r="B36" s="15"/>
      <c r="C36" s="136" t="s">
        <v>28</v>
      </c>
      <c r="D36" s="136"/>
      <c r="E36" s="136"/>
      <c r="F36" s="136"/>
      <c r="G36" s="136"/>
      <c r="H36" s="136"/>
      <c r="I36" s="136"/>
      <c r="J36" s="136"/>
      <c r="K36" s="137"/>
      <c r="L36" s="209"/>
      <c r="M36" s="209"/>
      <c r="N36" s="134"/>
      <c r="O36" s="134"/>
      <c r="P36" s="134"/>
      <c r="Q36" s="134"/>
      <c r="R36" s="134"/>
      <c r="S36" s="134"/>
      <c r="T36" s="134"/>
      <c r="U36" s="134"/>
      <c r="V36" s="134"/>
      <c r="W36" s="135"/>
      <c r="X36" s="45"/>
    </row>
    <row r="37" spans="1:24" s="13" customFormat="1" ht="16.5" customHeight="1" x14ac:dyDescent="0.25">
      <c r="A37" s="48"/>
      <c r="B37" s="12"/>
      <c r="C37" s="192" t="s">
        <v>161</v>
      </c>
      <c r="D37" s="192"/>
      <c r="E37" s="192"/>
      <c r="F37" s="192"/>
      <c r="G37" s="192"/>
      <c r="H37" s="192"/>
      <c r="I37" s="192"/>
      <c r="J37" s="192"/>
      <c r="K37" s="192"/>
      <c r="L37" s="181"/>
      <c r="M37" s="182"/>
      <c r="N37" s="183"/>
      <c r="O37" s="183"/>
      <c r="P37" s="183"/>
      <c r="Q37" s="183"/>
      <c r="R37" s="183"/>
      <c r="S37" s="183"/>
      <c r="T37" s="183"/>
      <c r="U37" s="183"/>
      <c r="V37" s="183"/>
      <c r="W37" s="184"/>
      <c r="X37" s="45"/>
    </row>
    <row r="38" spans="1:24" s="13" customFormat="1" ht="16.5" customHeight="1" x14ac:dyDescent="0.25">
      <c r="A38" s="48"/>
      <c r="B38" s="12"/>
      <c r="C38" s="192"/>
      <c r="D38" s="192"/>
      <c r="E38" s="192"/>
      <c r="F38" s="192"/>
      <c r="G38" s="192"/>
      <c r="H38" s="192"/>
      <c r="I38" s="192"/>
      <c r="J38" s="192"/>
      <c r="K38" s="193"/>
      <c r="L38" s="185"/>
      <c r="M38" s="186"/>
      <c r="N38" s="186"/>
      <c r="O38" s="186"/>
      <c r="P38" s="186"/>
      <c r="Q38" s="186"/>
      <c r="R38" s="186"/>
      <c r="S38" s="186"/>
      <c r="T38" s="186"/>
      <c r="U38" s="186"/>
      <c r="V38" s="186"/>
      <c r="W38" s="187"/>
      <c r="X38" s="45"/>
    </row>
    <row r="39" spans="1:24" s="13" customFormat="1" ht="15" customHeight="1" x14ac:dyDescent="0.25">
      <c r="A39" s="48"/>
      <c r="B39" s="17"/>
      <c r="C39" s="202" t="s">
        <v>30</v>
      </c>
      <c r="D39" s="202"/>
      <c r="E39" s="202"/>
      <c r="F39" s="202"/>
      <c r="G39" s="202"/>
      <c r="H39" s="202"/>
      <c r="I39" s="202"/>
      <c r="J39" s="18" t="s">
        <v>12</v>
      </c>
      <c r="K39" s="134"/>
      <c r="L39" s="134"/>
      <c r="M39" s="134"/>
      <c r="N39" s="134"/>
      <c r="O39" s="134"/>
      <c r="P39" s="134"/>
      <c r="Q39" s="134"/>
      <c r="R39" s="134"/>
      <c r="S39" s="134"/>
      <c r="T39" s="134"/>
      <c r="U39" s="134"/>
      <c r="V39" s="134"/>
      <c r="W39" s="135"/>
      <c r="X39" s="45"/>
    </row>
    <row r="40" spans="1:24" s="13" customFormat="1" ht="15" customHeight="1" x14ac:dyDescent="0.25">
      <c r="A40" s="48"/>
      <c r="B40" s="17"/>
      <c r="C40" s="202" t="s">
        <v>29</v>
      </c>
      <c r="D40" s="202"/>
      <c r="E40" s="202"/>
      <c r="F40" s="202"/>
      <c r="G40" s="202"/>
      <c r="H40" s="202"/>
      <c r="I40" s="202"/>
      <c r="J40" s="18" t="s">
        <v>12</v>
      </c>
      <c r="K40" s="190"/>
      <c r="L40" s="190"/>
      <c r="M40" s="190"/>
      <c r="N40" s="190"/>
      <c r="O40" s="190"/>
      <c r="P40" s="190"/>
      <c r="Q40" s="190"/>
      <c r="R40" s="190"/>
      <c r="S40" s="190"/>
      <c r="T40" s="190"/>
      <c r="U40" s="190"/>
      <c r="V40" s="190"/>
      <c r="W40" s="191"/>
      <c r="X40" s="45"/>
    </row>
    <row r="41" spans="1:24" s="13" customFormat="1" ht="15" customHeight="1" x14ac:dyDescent="0.25">
      <c r="A41" s="48"/>
      <c r="B41" s="10"/>
      <c r="C41" s="138" t="s">
        <v>14</v>
      </c>
      <c r="D41" s="138"/>
      <c r="E41" s="138"/>
      <c r="F41" s="138"/>
      <c r="G41" s="138"/>
      <c r="H41" s="138"/>
      <c r="I41" s="138"/>
      <c r="J41" s="138"/>
      <c r="K41" s="138"/>
      <c r="L41" s="138"/>
      <c r="M41" s="138"/>
      <c r="N41" s="138"/>
      <c r="O41" s="138"/>
      <c r="P41" s="138"/>
      <c r="Q41" s="138"/>
      <c r="R41" s="139"/>
      <c r="S41" s="139"/>
      <c r="T41" s="139"/>
      <c r="U41" s="139"/>
      <c r="V41" s="138"/>
      <c r="W41" s="140"/>
      <c r="X41" s="45"/>
    </row>
    <row r="42" spans="1:24" s="19" customFormat="1" ht="13.5" customHeight="1" x14ac:dyDescent="0.25">
      <c r="A42" s="48"/>
      <c r="B42" s="213"/>
      <c r="C42" s="142" t="s">
        <v>15</v>
      </c>
      <c r="D42" s="142"/>
      <c r="E42" s="142"/>
      <c r="F42" s="142"/>
      <c r="G42" s="142"/>
      <c r="H42" s="142"/>
      <c r="I42" s="142"/>
      <c r="J42" s="142"/>
      <c r="K42" s="142"/>
      <c r="L42" s="142"/>
      <c r="M42" s="142"/>
      <c r="N42" s="142"/>
      <c r="O42" s="142"/>
      <c r="P42" s="142"/>
      <c r="Q42" s="142"/>
      <c r="R42" s="119"/>
      <c r="S42" s="35" t="s">
        <v>19</v>
      </c>
      <c r="T42" s="35"/>
      <c r="U42" s="36"/>
      <c r="V42" s="179"/>
      <c r="W42" s="37" t="s">
        <v>47</v>
      </c>
      <c r="X42" s="45"/>
    </row>
    <row r="43" spans="1:24" s="19" customFormat="1" ht="13.5" customHeight="1" x14ac:dyDescent="0.25">
      <c r="A43" s="48"/>
      <c r="B43" s="121"/>
      <c r="C43" s="143"/>
      <c r="D43" s="143"/>
      <c r="E43" s="143"/>
      <c r="F43" s="143"/>
      <c r="G43" s="143"/>
      <c r="H43" s="143"/>
      <c r="I43" s="143"/>
      <c r="J43" s="143"/>
      <c r="K43" s="143"/>
      <c r="L43" s="143"/>
      <c r="M43" s="143"/>
      <c r="N43" s="143"/>
      <c r="O43" s="143"/>
      <c r="P43" s="143"/>
      <c r="Q43" s="143"/>
      <c r="R43" s="121"/>
      <c r="S43" s="144"/>
      <c r="T43" s="144"/>
      <c r="U43" s="145"/>
      <c r="V43" s="180"/>
      <c r="W43" s="85"/>
      <c r="X43" s="45"/>
    </row>
    <row r="44" spans="1:24" s="19" customFormat="1" ht="13.5" customHeight="1" x14ac:dyDescent="0.25">
      <c r="A44" s="48"/>
      <c r="B44" s="119"/>
      <c r="C44" s="141" t="s">
        <v>16</v>
      </c>
      <c r="D44" s="141"/>
      <c r="E44" s="141"/>
      <c r="F44" s="141"/>
      <c r="G44" s="141"/>
      <c r="H44" s="141"/>
      <c r="I44" s="141"/>
      <c r="J44" s="141"/>
      <c r="K44" s="141"/>
      <c r="L44" s="141"/>
      <c r="M44" s="141"/>
      <c r="N44" s="141"/>
      <c r="O44" s="141"/>
      <c r="P44" s="141"/>
      <c r="Q44" s="141"/>
      <c r="R44" s="119"/>
      <c r="S44" s="35" t="s">
        <v>19</v>
      </c>
      <c r="T44" s="35"/>
      <c r="U44" s="36"/>
      <c r="V44" s="179"/>
      <c r="W44" s="37" t="s">
        <v>47</v>
      </c>
      <c r="X44" s="45"/>
    </row>
    <row r="45" spans="1:24" s="19" customFormat="1" ht="13.5" customHeight="1" x14ac:dyDescent="0.25">
      <c r="A45" s="48"/>
      <c r="B45" s="121"/>
      <c r="C45" s="143"/>
      <c r="D45" s="143"/>
      <c r="E45" s="143"/>
      <c r="F45" s="143"/>
      <c r="G45" s="143"/>
      <c r="H45" s="143"/>
      <c r="I45" s="143"/>
      <c r="J45" s="143"/>
      <c r="K45" s="143"/>
      <c r="L45" s="143"/>
      <c r="M45" s="143"/>
      <c r="N45" s="143"/>
      <c r="O45" s="143"/>
      <c r="P45" s="143"/>
      <c r="Q45" s="143"/>
      <c r="R45" s="121"/>
      <c r="S45" s="144"/>
      <c r="T45" s="144"/>
      <c r="U45" s="145"/>
      <c r="V45" s="180"/>
      <c r="W45" s="85"/>
      <c r="X45" s="45"/>
    </row>
    <row r="46" spans="1:24" s="19" customFormat="1" ht="13.5" customHeight="1" x14ac:dyDescent="0.25">
      <c r="A46" s="48"/>
      <c r="B46" s="119"/>
      <c r="C46" s="141" t="s">
        <v>17</v>
      </c>
      <c r="D46" s="141"/>
      <c r="E46" s="141"/>
      <c r="F46" s="141"/>
      <c r="G46" s="141"/>
      <c r="H46" s="141"/>
      <c r="I46" s="141"/>
      <c r="J46" s="141"/>
      <c r="K46" s="141"/>
      <c r="L46" s="141"/>
      <c r="M46" s="141"/>
      <c r="N46" s="141"/>
      <c r="O46" s="141"/>
      <c r="P46" s="141"/>
      <c r="Q46" s="141"/>
      <c r="R46" s="119"/>
      <c r="S46" s="35" t="s">
        <v>19</v>
      </c>
      <c r="T46" s="35"/>
      <c r="U46" s="36"/>
      <c r="V46" s="179"/>
      <c r="W46" s="37" t="s">
        <v>47</v>
      </c>
      <c r="X46" s="45"/>
    </row>
    <row r="47" spans="1:24" s="19" customFormat="1" ht="13.5" customHeight="1" x14ac:dyDescent="0.25">
      <c r="A47" s="48"/>
      <c r="B47" s="121"/>
      <c r="C47" s="143"/>
      <c r="D47" s="143"/>
      <c r="E47" s="143"/>
      <c r="F47" s="143"/>
      <c r="G47" s="143"/>
      <c r="H47" s="143"/>
      <c r="I47" s="143"/>
      <c r="J47" s="143"/>
      <c r="K47" s="143"/>
      <c r="L47" s="143"/>
      <c r="M47" s="143"/>
      <c r="N47" s="143"/>
      <c r="O47" s="143"/>
      <c r="P47" s="143"/>
      <c r="Q47" s="143"/>
      <c r="R47" s="121"/>
      <c r="S47" s="144"/>
      <c r="T47" s="144"/>
      <c r="U47" s="145"/>
      <c r="V47" s="180"/>
      <c r="W47" s="85"/>
      <c r="X47" s="45"/>
    </row>
    <row r="48" spans="1:24" s="19" customFormat="1" ht="13.5" customHeight="1" x14ac:dyDescent="0.25">
      <c r="A48" s="48"/>
      <c r="B48" s="119"/>
      <c r="C48" s="141" t="s">
        <v>336</v>
      </c>
      <c r="D48" s="141"/>
      <c r="E48" s="141"/>
      <c r="F48" s="141"/>
      <c r="G48" s="141"/>
      <c r="H48" s="141"/>
      <c r="I48" s="141"/>
      <c r="J48" s="141"/>
      <c r="K48" s="141"/>
      <c r="L48" s="141"/>
      <c r="M48" s="141"/>
      <c r="N48" s="141"/>
      <c r="O48" s="141"/>
      <c r="P48" s="141"/>
      <c r="Q48" s="141"/>
      <c r="R48" s="119"/>
      <c r="S48" s="35" t="s">
        <v>19</v>
      </c>
      <c r="T48" s="35"/>
      <c r="U48" s="36"/>
      <c r="V48" s="179"/>
      <c r="W48" s="37" t="s">
        <v>47</v>
      </c>
      <c r="X48" s="45"/>
    </row>
    <row r="49" spans="1:24" s="19" customFormat="1" ht="13.5" customHeight="1" x14ac:dyDescent="0.25">
      <c r="A49" s="48"/>
      <c r="B49" s="121"/>
      <c r="C49" s="143"/>
      <c r="D49" s="143"/>
      <c r="E49" s="143"/>
      <c r="F49" s="143"/>
      <c r="G49" s="143"/>
      <c r="H49" s="143"/>
      <c r="I49" s="143"/>
      <c r="J49" s="143"/>
      <c r="K49" s="143"/>
      <c r="L49" s="143"/>
      <c r="M49" s="143"/>
      <c r="N49" s="143"/>
      <c r="O49" s="143"/>
      <c r="P49" s="143"/>
      <c r="Q49" s="143"/>
      <c r="R49" s="121"/>
      <c r="S49" s="144"/>
      <c r="T49" s="144"/>
      <c r="U49" s="145"/>
      <c r="V49" s="180"/>
      <c r="W49" s="85"/>
      <c r="X49" s="45"/>
    </row>
    <row r="50" spans="1:24" s="19" customFormat="1" ht="13.5" customHeight="1" x14ac:dyDescent="0.25">
      <c r="A50" s="48"/>
      <c r="B50" s="119"/>
      <c r="C50" s="141" t="s">
        <v>18</v>
      </c>
      <c r="D50" s="141"/>
      <c r="E50" s="141"/>
      <c r="F50" s="141"/>
      <c r="G50" s="141"/>
      <c r="H50" s="141"/>
      <c r="I50" s="141"/>
      <c r="J50" s="141"/>
      <c r="K50" s="141"/>
      <c r="L50" s="141"/>
      <c r="M50" s="141"/>
      <c r="N50" s="141"/>
      <c r="O50" s="141"/>
      <c r="P50" s="141"/>
      <c r="Q50" s="141"/>
      <c r="R50" s="119"/>
      <c r="S50" s="35" t="s">
        <v>19</v>
      </c>
      <c r="T50" s="35"/>
      <c r="U50" s="36"/>
      <c r="V50" s="179"/>
      <c r="W50" s="37" t="s">
        <v>47</v>
      </c>
      <c r="X50" s="45"/>
    </row>
    <row r="51" spans="1:24" s="19" customFormat="1" ht="13.5" customHeight="1" x14ac:dyDescent="0.25">
      <c r="A51" s="48"/>
      <c r="B51" s="121"/>
      <c r="C51" s="143"/>
      <c r="D51" s="143"/>
      <c r="E51" s="143"/>
      <c r="F51" s="143"/>
      <c r="G51" s="143"/>
      <c r="H51" s="143"/>
      <c r="I51" s="143"/>
      <c r="J51" s="143"/>
      <c r="K51" s="143"/>
      <c r="L51" s="143"/>
      <c r="M51" s="143"/>
      <c r="N51" s="143"/>
      <c r="O51" s="143"/>
      <c r="P51" s="143"/>
      <c r="Q51" s="143"/>
      <c r="R51" s="121"/>
      <c r="S51" s="144"/>
      <c r="T51" s="144"/>
      <c r="U51" s="145"/>
      <c r="V51" s="180"/>
      <c r="W51" s="85"/>
      <c r="X51" s="45"/>
    </row>
    <row r="52" spans="1:24" s="19" customFormat="1" ht="13.5" customHeight="1" x14ac:dyDescent="0.25">
      <c r="A52" s="48"/>
      <c r="B52" s="119"/>
      <c r="C52" s="141" t="s">
        <v>58</v>
      </c>
      <c r="D52" s="141"/>
      <c r="E52" s="141"/>
      <c r="F52" s="141"/>
      <c r="G52" s="141"/>
      <c r="H52" s="141"/>
      <c r="I52" s="141"/>
      <c r="J52" s="141"/>
      <c r="K52" s="141"/>
      <c r="L52" s="141"/>
      <c r="M52" s="141"/>
      <c r="N52" s="141"/>
      <c r="O52" s="141"/>
      <c r="P52" s="141"/>
      <c r="Q52" s="141"/>
      <c r="R52" s="119"/>
      <c r="S52" s="35" t="s">
        <v>19</v>
      </c>
      <c r="T52" s="35"/>
      <c r="U52" s="36"/>
      <c r="V52" s="179"/>
      <c r="W52" s="37" t="s">
        <v>47</v>
      </c>
      <c r="X52" s="45"/>
    </row>
    <row r="53" spans="1:24" s="19" customFormat="1" ht="13.5" customHeight="1" x14ac:dyDescent="0.25">
      <c r="A53" s="48"/>
      <c r="B53" s="121"/>
      <c r="C53" s="143"/>
      <c r="D53" s="143"/>
      <c r="E53" s="143"/>
      <c r="F53" s="143"/>
      <c r="G53" s="143"/>
      <c r="H53" s="143"/>
      <c r="I53" s="143"/>
      <c r="J53" s="143"/>
      <c r="K53" s="143"/>
      <c r="L53" s="143"/>
      <c r="M53" s="143"/>
      <c r="N53" s="143"/>
      <c r="O53" s="143"/>
      <c r="P53" s="143"/>
      <c r="Q53" s="143"/>
      <c r="R53" s="121"/>
      <c r="S53" s="144"/>
      <c r="T53" s="144"/>
      <c r="U53" s="145"/>
      <c r="V53" s="180"/>
      <c r="W53" s="85"/>
      <c r="X53" s="45"/>
    </row>
    <row r="54" spans="1:24" s="20" customFormat="1" ht="4.5" customHeight="1" thickBot="1" x14ac:dyDescent="0.3">
      <c r="A54" s="49"/>
      <c r="B54" s="211"/>
      <c r="C54" s="211"/>
      <c r="D54" s="211"/>
      <c r="E54" s="211"/>
      <c r="F54" s="211"/>
      <c r="G54" s="211"/>
      <c r="H54" s="211"/>
      <c r="I54" s="211"/>
      <c r="J54" s="211"/>
      <c r="K54" s="211"/>
      <c r="L54" s="211"/>
      <c r="M54" s="211"/>
      <c r="N54" s="211"/>
      <c r="O54" s="211"/>
      <c r="P54" s="211"/>
      <c r="Q54" s="211"/>
      <c r="R54" s="212"/>
      <c r="S54" s="212"/>
      <c r="T54" s="212"/>
      <c r="U54" s="212"/>
      <c r="V54" s="211"/>
      <c r="W54" s="211"/>
      <c r="X54" s="46"/>
    </row>
    <row r="55" spans="1:24" s="51" customFormat="1" ht="10.15" customHeight="1" x14ac:dyDescent="0.25">
      <c r="A55" s="50"/>
      <c r="B55" s="109"/>
      <c r="C55" s="109"/>
      <c r="D55" s="109"/>
      <c r="E55" s="109"/>
      <c r="F55" s="109"/>
      <c r="G55" s="109"/>
      <c r="H55" s="109"/>
      <c r="I55" s="109"/>
      <c r="J55" s="109"/>
      <c r="K55" s="109"/>
      <c r="L55" s="109"/>
      <c r="M55" s="109"/>
      <c r="N55" s="109"/>
      <c r="O55" s="109"/>
      <c r="P55" s="109"/>
      <c r="Q55" s="109"/>
      <c r="R55" s="109"/>
      <c r="S55" s="109"/>
      <c r="T55" s="109"/>
      <c r="U55" s="109"/>
      <c r="V55" s="109"/>
      <c r="W55" s="109"/>
      <c r="X55" s="50"/>
    </row>
    <row r="56" spans="1:24" s="51" customFormat="1" ht="10.15" customHeight="1" x14ac:dyDescent="0.25">
      <c r="A56" s="117" t="s">
        <v>410</v>
      </c>
      <c r="B56" s="117"/>
      <c r="C56" s="117"/>
      <c r="D56" s="117"/>
      <c r="E56" s="117"/>
      <c r="F56" s="117"/>
      <c r="G56" s="117"/>
      <c r="H56" s="117"/>
      <c r="I56" s="117"/>
      <c r="J56" s="117"/>
      <c r="K56" s="117"/>
      <c r="L56" s="117"/>
      <c r="M56" s="117"/>
      <c r="N56" s="117"/>
      <c r="O56" s="117"/>
      <c r="P56" s="117"/>
      <c r="Q56" s="117"/>
      <c r="R56" s="117"/>
      <c r="S56" s="117"/>
      <c r="T56" s="117"/>
      <c r="U56" s="117"/>
      <c r="V56" s="117"/>
      <c r="W56" s="117"/>
      <c r="X56" s="117"/>
    </row>
    <row r="57" spans="1:24" s="51" customFormat="1" ht="10.15" customHeight="1" x14ac:dyDescent="0.25">
      <c r="A57" s="50"/>
      <c r="B57" s="109"/>
      <c r="C57" s="109"/>
      <c r="D57" s="109"/>
      <c r="E57" s="109"/>
      <c r="F57" s="109"/>
      <c r="G57" s="109"/>
      <c r="H57" s="109"/>
      <c r="I57" s="109"/>
      <c r="J57" s="109"/>
      <c r="K57" s="109"/>
      <c r="L57" s="109"/>
      <c r="M57" s="109"/>
      <c r="N57" s="109"/>
      <c r="O57" s="109"/>
      <c r="P57" s="109"/>
      <c r="Q57" s="109"/>
      <c r="R57" s="109"/>
      <c r="S57" s="109"/>
      <c r="T57" s="109"/>
      <c r="U57" s="109"/>
      <c r="V57" s="109"/>
      <c r="W57" s="109"/>
      <c r="X57" s="50"/>
    </row>
    <row r="58" spans="1:24" s="21" customFormat="1" ht="9" customHeight="1" x14ac:dyDescent="0.25">
      <c r="A58" s="99"/>
      <c r="B58" s="124" t="s">
        <v>262</v>
      </c>
      <c r="C58" s="124"/>
      <c r="D58" s="124"/>
      <c r="E58" s="124"/>
      <c r="F58" s="124"/>
      <c r="G58" s="96"/>
      <c r="H58" s="94"/>
      <c r="I58" s="275" t="s">
        <v>412</v>
      </c>
      <c r="J58" s="123"/>
      <c r="K58" s="123"/>
      <c r="L58" s="123"/>
      <c r="M58" s="123"/>
      <c r="N58" s="123"/>
      <c r="O58" s="276"/>
      <c r="P58" s="93"/>
      <c r="Q58" s="123" t="s">
        <v>286</v>
      </c>
      <c r="R58" s="123"/>
      <c r="S58" s="123"/>
      <c r="T58" s="123"/>
      <c r="U58" s="123"/>
      <c r="V58" s="124"/>
      <c r="W58" s="124"/>
      <c r="X58" s="98"/>
    </row>
    <row r="59" spans="1:24" s="21" customFormat="1" ht="9" customHeight="1" x14ac:dyDescent="0.25">
      <c r="A59" s="52"/>
      <c r="B59" s="94" t="s">
        <v>263</v>
      </c>
      <c r="C59" s="94"/>
      <c r="D59" s="94"/>
      <c r="E59" s="94"/>
      <c r="F59" s="94"/>
      <c r="G59" s="95"/>
      <c r="H59" s="94"/>
      <c r="I59" s="123" t="s">
        <v>287</v>
      </c>
      <c r="J59" s="123"/>
      <c r="K59" s="123"/>
      <c r="L59" s="123"/>
      <c r="M59" s="123"/>
      <c r="N59" s="123"/>
      <c r="O59" s="276"/>
      <c r="P59" s="97"/>
      <c r="Q59" s="274" t="s">
        <v>388</v>
      </c>
      <c r="R59" s="274"/>
      <c r="S59" s="274"/>
      <c r="T59" s="274"/>
      <c r="U59" s="274"/>
      <c r="V59" s="93"/>
      <c r="W59" s="92" t="s">
        <v>31</v>
      </c>
      <c r="X59" s="53"/>
    </row>
    <row r="60" spans="1:24" s="43" customFormat="1" ht="4.5" customHeight="1" x14ac:dyDescent="0.25">
      <c r="A60" s="50"/>
      <c r="B60" s="210"/>
      <c r="C60" s="210"/>
      <c r="D60" s="210"/>
      <c r="E60" s="210"/>
      <c r="F60" s="210"/>
      <c r="G60" s="210"/>
      <c r="H60" s="210"/>
      <c r="I60" s="210"/>
      <c r="J60" s="210"/>
      <c r="K60" s="210"/>
      <c r="L60" s="210"/>
      <c r="M60" s="210"/>
      <c r="N60" s="210"/>
      <c r="O60" s="210"/>
      <c r="P60" s="210"/>
      <c r="Q60" s="210"/>
      <c r="R60" s="210"/>
      <c r="S60" s="210"/>
      <c r="T60" s="210"/>
      <c r="U60" s="210"/>
      <c r="V60" s="210"/>
      <c r="W60" s="210"/>
      <c r="X60" s="50"/>
    </row>
    <row r="61" spans="1:24" s="43" customFormat="1" ht="15" x14ac:dyDescent="0.25">
      <c r="A61" s="50"/>
      <c r="B61" s="54"/>
      <c r="C61" s="54"/>
      <c r="D61" s="54"/>
      <c r="E61" s="54"/>
      <c r="F61" s="54"/>
      <c r="G61" s="54"/>
      <c r="H61" s="54"/>
      <c r="I61" s="54"/>
      <c r="J61" s="54"/>
      <c r="K61" s="54"/>
      <c r="L61" s="54"/>
      <c r="M61" s="62"/>
      <c r="N61" s="54"/>
      <c r="O61" s="54"/>
      <c r="P61" s="54"/>
      <c r="Q61" s="54"/>
      <c r="R61" s="54"/>
      <c r="S61" s="54"/>
      <c r="T61" s="54"/>
      <c r="U61" s="54"/>
      <c r="V61" s="54"/>
      <c r="W61" s="54"/>
      <c r="X61" s="50"/>
    </row>
    <row r="62" spans="1:24" s="43" customFormat="1" ht="15" x14ac:dyDescent="0.25">
      <c r="A62" s="50"/>
      <c r="B62" s="54"/>
      <c r="C62" s="54"/>
      <c r="D62" s="54"/>
      <c r="E62" s="54"/>
      <c r="F62" s="54"/>
      <c r="G62" s="54"/>
      <c r="H62" s="54"/>
      <c r="I62" s="54"/>
      <c r="J62" s="54"/>
      <c r="K62" s="54"/>
      <c r="L62" s="54"/>
      <c r="M62" s="62"/>
      <c r="N62" s="54"/>
      <c r="O62" s="54"/>
      <c r="P62" s="54"/>
      <c r="Q62" s="54"/>
      <c r="R62" s="54"/>
      <c r="S62" s="54"/>
      <c r="T62" s="54"/>
      <c r="U62" s="54"/>
      <c r="V62" s="54"/>
      <c r="W62" s="54"/>
      <c r="X62" s="50"/>
    </row>
    <row r="63" spans="1:24" s="43" customFormat="1" ht="15" x14ac:dyDescent="0.25">
      <c r="A63" s="50"/>
      <c r="B63" s="54"/>
      <c r="C63" s="54"/>
      <c r="D63" s="54"/>
      <c r="E63" s="54"/>
      <c r="F63" s="54"/>
      <c r="G63" s="54"/>
      <c r="H63" s="54"/>
      <c r="I63" s="54"/>
      <c r="J63" s="54"/>
      <c r="K63" s="54"/>
      <c r="L63" s="54"/>
      <c r="M63" s="62"/>
      <c r="N63" s="54"/>
      <c r="O63" s="54"/>
      <c r="P63" s="54"/>
      <c r="Q63" s="54"/>
      <c r="R63" s="54"/>
      <c r="S63" s="54"/>
      <c r="T63" s="54"/>
      <c r="U63" s="54"/>
      <c r="V63" s="54"/>
      <c r="W63" s="54"/>
      <c r="X63" s="50"/>
    </row>
    <row r="64" spans="1:24" ht="15.75" x14ac:dyDescent="0.2">
      <c r="A64" s="205" t="s">
        <v>59</v>
      </c>
      <c r="B64" s="205"/>
      <c r="C64" s="205"/>
      <c r="D64" s="205"/>
      <c r="E64" s="205"/>
      <c r="F64" s="205"/>
      <c r="G64" s="205"/>
      <c r="H64" s="205"/>
      <c r="I64" s="205"/>
      <c r="J64" s="205"/>
      <c r="K64" s="205"/>
      <c r="L64" s="205"/>
      <c r="M64" s="205"/>
      <c r="N64" s="205"/>
      <c r="O64" s="205"/>
      <c r="P64" s="205"/>
      <c r="Q64" s="205"/>
      <c r="R64" s="205"/>
      <c r="S64" s="205"/>
      <c r="T64" s="205"/>
      <c r="U64" s="205"/>
      <c r="V64" s="205"/>
      <c r="W64" s="205"/>
      <c r="X64" s="205"/>
    </row>
    <row r="65" spans="1:24" s="38" customFormat="1" x14ac:dyDescent="0.25">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row>
    <row r="66" spans="1:24" s="38" customFormat="1" x14ac:dyDescent="0.25">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row>
    <row r="67" spans="1:24" s="38" customFormat="1" x14ac:dyDescent="0.25">
      <c r="A67" s="129" t="s">
        <v>60</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row>
    <row r="68" spans="1:24" s="38" customFormat="1" x14ac:dyDescent="0.25">
      <c r="A68" s="41"/>
      <c r="B68" s="41"/>
      <c r="C68" s="41"/>
      <c r="D68" s="41"/>
      <c r="E68" s="41"/>
      <c r="F68" s="41"/>
      <c r="G68" s="41"/>
      <c r="H68" s="41"/>
      <c r="I68" s="41"/>
      <c r="J68" s="41"/>
      <c r="K68" s="41"/>
      <c r="L68" s="41"/>
      <c r="M68" s="63"/>
      <c r="N68" s="41"/>
      <c r="O68" s="41"/>
      <c r="P68" s="41"/>
      <c r="Q68" s="41"/>
      <c r="R68" s="41"/>
      <c r="S68" s="41"/>
      <c r="T68" s="41"/>
      <c r="U68" s="41"/>
      <c r="V68" s="41"/>
      <c r="W68" s="41"/>
      <c r="X68" s="41"/>
    </row>
    <row r="69" spans="1:24" s="38" customFormat="1" ht="38.25" customHeight="1" x14ac:dyDescent="0.25">
      <c r="A69" s="39"/>
      <c r="B69" s="39"/>
      <c r="C69" s="39"/>
      <c r="D69" s="40"/>
      <c r="E69" s="42" t="s">
        <v>62</v>
      </c>
      <c r="F69" s="126" t="s">
        <v>61</v>
      </c>
      <c r="G69" s="126"/>
      <c r="H69" s="126"/>
      <c r="I69" s="126"/>
      <c r="J69" s="126"/>
      <c r="K69" s="126"/>
      <c r="L69" s="126"/>
      <c r="M69" s="126"/>
      <c r="N69" s="126"/>
      <c r="O69" s="126"/>
      <c r="P69" s="126"/>
      <c r="Q69" s="126"/>
      <c r="R69" s="126"/>
      <c r="S69" s="126"/>
      <c r="T69" s="126"/>
      <c r="U69" s="126"/>
      <c r="V69" s="126"/>
      <c r="W69" s="126"/>
      <c r="X69" s="39"/>
    </row>
    <row r="70" spans="1:24" s="38" customFormat="1" ht="25.5" customHeight="1" x14ac:dyDescent="0.25">
      <c r="A70" s="39"/>
      <c r="B70" s="39"/>
      <c r="C70" s="39"/>
      <c r="D70" s="40"/>
      <c r="E70" s="42" t="s">
        <v>63</v>
      </c>
      <c r="F70" s="126" t="s">
        <v>64</v>
      </c>
      <c r="G70" s="126"/>
      <c r="H70" s="126"/>
      <c r="I70" s="126"/>
      <c r="J70" s="126"/>
      <c r="K70" s="126"/>
      <c r="L70" s="126"/>
      <c r="M70" s="126"/>
      <c r="N70" s="126"/>
      <c r="O70" s="126"/>
      <c r="P70" s="126"/>
      <c r="Q70" s="126"/>
      <c r="R70" s="126"/>
      <c r="S70" s="126"/>
      <c r="T70" s="126"/>
      <c r="U70" s="126"/>
      <c r="V70" s="126"/>
      <c r="W70" s="126"/>
      <c r="X70" s="39"/>
    </row>
    <row r="71" spans="1:24" s="38" customFormat="1" ht="25.5" customHeight="1" x14ac:dyDescent="0.25">
      <c r="A71" s="39"/>
      <c r="B71" s="39"/>
      <c r="C71" s="39"/>
      <c r="D71" s="39"/>
      <c r="E71" s="42" t="s">
        <v>65</v>
      </c>
      <c r="F71" s="126" t="s">
        <v>66</v>
      </c>
      <c r="G71" s="126"/>
      <c r="H71" s="126"/>
      <c r="I71" s="126"/>
      <c r="J71" s="126"/>
      <c r="K71" s="126"/>
      <c r="L71" s="126"/>
      <c r="M71" s="126"/>
      <c r="N71" s="126"/>
      <c r="O71" s="126"/>
      <c r="P71" s="126"/>
      <c r="Q71" s="126"/>
      <c r="R71" s="126"/>
      <c r="S71" s="126"/>
      <c r="T71" s="126"/>
      <c r="U71" s="126"/>
      <c r="V71" s="126"/>
      <c r="W71" s="126"/>
      <c r="X71" s="39"/>
    </row>
    <row r="72" spans="1:24" s="38" customFormat="1" ht="39.75" customHeight="1" x14ac:dyDescent="0.25">
      <c r="A72" s="39"/>
      <c r="B72" s="39"/>
      <c r="C72" s="39"/>
      <c r="D72" s="39"/>
      <c r="E72" s="42" t="s">
        <v>67</v>
      </c>
      <c r="F72" s="126" t="s">
        <v>71</v>
      </c>
      <c r="G72" s="126"/>
      <c r="H72" s="126"/>
      <c r="I72" s="126"/>
      <c r="J72" s="126"/>
      <c r="K72" s="126"/>
      <c r="L72" s="126"/>
      <c r="M72" s="126"/>
      <c r="N72" s="126"/>
      <c r="O72" s="126"/>
      <c r="P72" s="126"/>
      <c r="Q72" s="126"/>
      <c r="R72" s="126"/>
      <c r="S72" s="126"/>
      <c r="T72" s="126"/>
      <c r="U72" s="126"/>
      <c r="V72" s="126"/>
      <c r="W72" s="126"/>
      <c r="X72" s="39"/>
    </row>
    <row r="73" spans="1:24" s="38" customFormat="1" ht="63.75" customHeight="1" x14ac:dyDescent="0.25">
      <c r="A73" s="39"/>
      <c r="B73" s="39"/>
      <c r="C73" s="39"/>
      <c r="D73" s="39"/>
      <c r="E73" s="42" t="s">
        <v>68</v>
      </c>
      <c r="F73" s="126" t="s">
        <v>70</v>
      </c>
      <c r="G73" s="126"/>
      <c r="H73" s="126"/>
      <c r="I73" s="126"/>
      <c r="J73" s="126"/>
      <c r="K73" s="126"/>
      <c r="L73" s="126"/>
      <c r="M73" s="126"/>
      <c r="N73" s="126"/>
      <c r="O73" s="126"/>
      <c r="P73" s="126"/>
      <c r="Q73" s="126"/>
      <c r="R73" s="126"/>
      <c r="S73" s="126"/>
      <c r="T73" s="126"/>
      <c r="U73" s="126"/>
      <c r="V73" s="126"/>
      <c r="W73" s="126"/>
      <c r="X73" s="39"/>
    </row>
    <row r="74" spans="1:24" s="38" customFormat="1" ht="39.75" customHeight="1" x14ac:dyDescent="0.25">
      <c r="A74" s="39"/>
      <c r="B74" s="39"/>
      <c r="C74" s="39"/>
      <c r="D74" s="40"/>
      <c r="E74" s="42" t="s">
        <v>69</v>
      </c>
      <c r="F74" s="126" t="s">
        <v>72</v>
      </c>
      <c r="G74" s="126"/>
      <c r="H74" s="126"/>
      <c r="I74" s="126"/>
      <c r="J74" s="126"/>
      <c r="K74" s="126"/>
      <c r="L74" s="126"/>
      <c r="M74" s="126"/>
      <c r="N74" s="126"/>
      <c r="O74" s="126"/>
      <c r="P74" s="126"/>
      <c r="Q74" s="126"/>
      <c r="R74" s="126"/>
      <c r="S74" s="126"/>
      <c r="T74" s="126"/>
      <c r="U74" s="126"/>
      <c r="V74" s="126"/>
      <c r="W74" s="126"/>
      <c r="X74" s="39"/>
    </row>
    <row r="75" spans="1:24" s="38" customFormat="1" x14ac:dyDescent="0.25">
      <c r="A75" s="39"/>
      <c r="B75" s="39"/>
      <c r="C75" s="39"/>
      <c r="D75" s="39"/>
      <c r="E75" s="42" t="s">
        <v>73</v>
      </c>
      <c r="F75" s="126" t="s">
        <v>74</v>
      </c>
      <c r="G75" s="126"/>
      <c r="H75" s="126"/>
      <c r="I75" s="126"/>
      <c r="J75" s="126"/>
      <c r="K75" s="126"/>
      <c r="L75" s="126"/>
      <c r="M75" s="126"/>
      <c r="N75" s="126"/>
      <c r="O75" s="126"/>
      <c r="P75" s="126"/>
      <c r="Q75" s="126"/>
      <c r="R75" s="126"/>
      <c r="S75" s="126"/>
      <c r="T75" s="126"/>
      <c r="U75" s="126"/>
      <c r="V75" s="126"/>
      <c r="W75" s="126"/>
      <c r="X75" s="39"/>
    </row>
    <row r="76" spans="1:24" s="38" customFormat="1" ht="38.25" customHeight="1" x14ac:dyDescent="0.25">
      <c r="F76" s="112"/>
      <c r="G76" s="130" t="s">
        <v>75</v>
      </c>
      <c r="H76" s="130"/>
      <c r="I76" s="112"/>
      <c r="J76" s="126" t="s">
        <v>80</v>
      </c>
      <c r="K76" s="126"/>
      <c r="L76" s="126"/>
      <c r="M76" s="126"/>
      <c r="N76" s="126"/>
      <c r="O76" s="126"/>
      <c r="P76" s="126"/>
      <c r="Q76" s="126"/>
      <c r="R76" s="126"/>
      <c r="S76" s="126"/>
      <c r="T76" s="126"/>
      <c r="U76" s="126"/>
      <c r="V76" s="126"/>
      <c r="W76" s="126"/>
    </row>
    <row r="77" spans="1:24" s="38" customFormat="1" ht="51" customHeight="1" x14ac:dyDescent="0.25">
      <c r="F77" s="112"/>
      <c r="G77" s="130" t="s">
        <v>76</v>
      </c>
      <c r="H77" s="130"/>
      <c r="I77" s="112"/>
      <c r="J77" s="126" t="s">
        <v>79</v>
      </c>
      <c r="K77" s="126"/>
      <c r="L77" s="126"/>
      <c r="M77" s="126"/>
      <c r="N77" s="126"/>
      <c r="O77" s="126"/>
      <c r="P77" s="126"/>
      <c r="Q77" s="126"/>
      <c r="R77" s="126"/>
      <c r="S77" s="126"/>
      <c r="T77" s="126"/>
      <c r="U77" s="126"/>
      <c r="V77" s="126"/>
      <c r="W77" s="126"/>
    </row>
    <row r="78" spans="1:24" s="38" customFormat="1" ht="51" customHeight="1" x14ac:dyDescent="0.25">
      <c r="F78" s="112"/>
      <c r="G78" s="130" t="s">
        <v>77</v>
      </c>
      <c r="H78" s="130"/>
      <c r="I78" s="112"/>
      <c r="J78" s="126" t="s">
        <v>78</v>
      </c>
      <c r="K78" s="126"/>
      <c r="L78" s="126"/>
      <c r="M78" s="126"/>
      <c r="N78" s="126"/>
      <c r="O78" s="126"/>
      <c r="P78" s="126"/>
      <c r="Q78" s="126"/>
      <c r="R78" s="126"/>
      <c r="S78" s="126"/>
      <c r="T78" s="126"/>
      <c r="U78" s="126"/>
      <c r="V78" s="126"/>
      <c r="W78" s="126"/>
    </row>
    <row r="79" spans="1:24" s="38" customFormat="1" ht="25.5" customHeight="1" x14ac:dyDescent="0.25">
      <c r="F79" s="112"/>
      <c r="G79" s="130" t="s">
        <v>81</v>
      </c>
      <c r="H79" s="130"/>
      <c r="I79" s="112"/>
      <c r="J79" s="126" t="s">
        <v>83</v>
      </c>
      <c r="K79" s="126"/>
      <c r="L79" s="126"/>
      <c r="M79" s="126"/>
      <c r="N79" s="126"/>
      <c r="O79" s="126"/>
      <c r="P79" s="126"/>
      <c r="Q79" s="126"/>
      <c r="R79" s="126"/>
      <c r="S79" s="126"/>
      <c r="T79" s="126"/>
      <c r="U79" s="126"/>
      <c r="V79" s="126"/>
      <c r="W79" s="126"/>
    </row>
    <row r="80" spans="1:24" s="38" customFormat="1" ht="25.5" customHeight="1" x14ac:dyDescent="0.25">
      <c r="F80" s="112"/>
      <c r="G80" s="130" t="s">
        <v>82</v>
      </c>
      <c r="H80" s="130"/>
      <c r="I80" s="112"/>
      <c r="J80" s="126" t="s">
        <v>84</v>
      </c>
      <c r="K80" s="126"/>
      <c r="L80" s="126"/>
      <c r="M80" s="126"/>
      <c r="N80" s="126"/>
      <c r="O80" s="126"/>
      <c r="P80" s="126"/>
      <c r="Q80" s="126"/>
      <c r="R80" s="126"/>
      <c r="S80" s="126"/>
      <c r="T80" s="126"/>
      <c r="U80" s="126"/>
      <c r="V80" s="126"/>
      <c r="W80" s="126"/>
    </row>
    <row r="81" spans="1:24" s="38" customFormat="1" ht="38.25" customHeight="1" x14ac:dyDescent="0.25">
      <c r="A81" s="39"/>
      <c r="B81" s="39"/>
      <c r="C81" s="39"/>
      <c r="D81" s="40"/>
      <c r="E81" s="42" t="s">
        <v>85</v>
      </c>
      <c r="F81" s="126" t="s">
        <v>86</v>
      </c>
      <c r="G81" s="126"/>
      <c r="H81" s="126"/>
      <c r="I81" s="126"/>
      <c r="J81" s="126"/>
      <c r="K81" s="126"/>
      <c r="L81" s="126"/>
      <c r="M81" s="126"/>
      <c r="N81" s="126"/>
      <c r="O81" s="126"/>
      <c r="P81" s="126"/>
      <c r="Q81" s="126"/>
      <c r="R81" s="126"/>
      <c r="S81" s="126"/>
      <c r="T81" s="126"/>
      <c r="U81" s="126"/>
      <c r="V81" s="126"/>
      <c r="W81" s="126"/>
      <c r="X81" s="39"/>
    </row>
    <row r="82" spans="1:24"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row>
    <row r="98" spans="1:24" ht="17.25" customHeight="1" x14ac:dyDescent="0.2"/>
    <row r="99" spans="1:24" s="21" customFormat="1" ht="9" customHeight="1" x14ac:dyDescent="0.25">
      <c r="A99" s="99"/>
      <c r="B99" s="124" t="s">
        <v>262</v>
      </c>
      <c r="C99" s="124"/>
      <c r="D99" s="124"/>
      <c r="E99" s="124"/>
      <c r="F99" s="124"/>
      <c r="G99" s="96"/>
      <c r="H99" s="94"/>
      <c r="I99" s="275" t="str">
        <f>I58</f>
        <v>03 January 2023</v>
      </c>
      <c r="J99" s="123"/>
      <c r="K99" s="123"/>
      <c r="L99" s="123"/>
      <c r="M99" s="123"/>
      <c r="N99" s="123"/>
      <c r="O99" s="276"/>
      <c r="P99" s="93"/>
      <c r="Q99" s="123" t="s">
        <v>286</v>
      </c>
      <c r="R99" s="123"/>
      <c r="S99" s="123"/>
      <c r="T99" s="123"/>
      <c r="U99" s="123"/>
      <c r="V99" s="124"/>
      <c r="W99" s="124"/>
      <c r="X99" s="98"/>
    </row>
    <row r="100" spans="1:24" s="21" customFormat="1" ht="9" customHeight="1" x14ac:dyDescent="0.25">
      <c r="A100" s="52"/>
      <c r="B100" s="94" t="s">
        <v>263</v>
      </c>
      <c r="C100" s="94"/>
      <c r="D100" s="94"/>
      <c r="E100" s="94"/>
      <c r="F100" s="94"/>
      <c r="G100" s="95"/>
      <c r="H100" s="94"/>
      <c r="I100" s="123" t="s">
        <v>287</v>
      </c>
      <c r="J100" s="123"/>
      <c r="K100" s="123"/>
      <c r="L100" s="123"/>
      <c r="M100" s="123"/>
      <c r="N100" s="123"/>
      <c r="O100" s="276"/>
      <c r="P100" s="97"/>
      <c r="Q100" s="274" t="s">
        <v>388</v>
      </c>
      <c r="R100" s="274"/>
      <c r="S100" s="274"/>
      <c r="T100" s="274"/>
      <c r="U100" s="274"/>
      <c r="V100" s="93"/>
      <c r="W100" s="92" t="s">
        <v>104</v>
      </c>
      <c r="X100" s="53"/>
    </row>
    <row r="101" spans="1:24" s="43" customFormat="1" ht="15" x14ac:dyDescent="0.25">
      <c r="A101" s="50"/>
      <c r="B101" s="86"/>
      <c r="C101" s="86"/>
      <c r="D101" s="86"/>
      <c r="E101" s="86"/>
      <c r="F101" s="86"/>
      <c r="G101" s="86"/>
      <c r="H101" s="86"/>
      <c r="I101" s="86"/>
      <c r="J101" s="86"/>
      <c r="K101" s="86"/>
      <c r="L101" s="86"/>
      <c r="M101" s="86"/>
      <c r="N101" s="86"/>
      <c r="O101" s="86"/>
      <c r="P101" s="86"/>
      <c r="Q101" s="86"/>
      <c r="R101" s="86"/>
      <c r="S101" s="86"/>
      <c r="T101" s="86"/>
      <c r="U101" s="86"/>
      <c r="V101" s="86"/>
      <c r="W101" s="86"/>
      <c r="X101" s="50"/>
    </row>
    <row r="102" spans="1:24" s="43" customFormat="1" ht="15" customHeight="1" x14ac:dyDescent="0.25">
      <c r="A102" s="50"/>
      <c r="B102" s="86"/>
      <c r="C102" s="118" t="s">
        <v>389</v>
      </c>
      <c r="D102" s="118"/>
      <c r="E102" s="118"/>
      <c r="F102" s="118"/>
      <c r="G102" s="118"/>
      <c r="H102" s="118"/>
      <c r="I102" s="118"/>
      <c r="J102" s="118"/>
      <c r="K102" s="118"/>
      <c r="L102" s="118"/>
      <c r="M102" s="118"/>
      <c r="N102" s="118"/>
      <c r="O102" s="118"/>
      <c r="P102" s="118"/>
      <c r="Q102" s="118"/>
      <c r="R102" s="118"/>
      <c r="S102" s="118"/>
      <c r="T102" s="118"/>
      <c r="U102" s="118"/>
      <c r="V102" s="118"/>
      <c r="W102" s="118"/>
      <c r="X102" s="50"/>
    </row>
    <row r="103" spans="1:24" s="43" customFormat="1" ht="15" x14ac:dyDescent="0.25">
      <c r="A103" s="50"/>
      <c r="B103" s="86"/>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50"/>
    </row>
    <row r="104" spans="1:24" s="43" customFormat="1" ht="15" x14ac:dyDescent="0.25">
      <c r="A104" s="50"/>
      <c r="B104" s="113"/>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50"/>
    </row>
    <row r="105" spans="1:24" s="43" customFormat="1" ht="15" x14ac:dyDescent="0.25">
      <c r="A105" s="50"/>
      <c r="B105" s="113"/>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50"/>
    </row>
    <row r="106" spans="1:24" s="43" customFormat="1" ht="15" x14ac:dyDescent="0.25">
      <c r="A106" s="50"/>
      <c r="B106" s="86"/>
      <c r="C106" s="86"/>
      <c r="D106" s="86"/>
      <c r="E106" s="86"/>
      <c r="F106" s="86"/>
      <c r="G106" s="86"/>
      <c r="H106" s="86"/>
      <c r="I106" s="86"/>
      <c r="J106" s="86"/>
      <c r="K106" s="86"/>
      <c r="L106" s="86"/>
      <c r="M106" s="86"/>
      <c r="N106" s="86"/>
      <c r="O106" s="86"/>
      <c r="P106" s="86"/>
      <c r="Q106" s="86"/>
      <c r="R106" s="86"/>
      <c r="S106" s="86"/>
      <c r="T106" s="86"/>
      <c r="U106" s="86"/>
      <c r="V106" s="86"/>
      <c r="W106" s="86"/>
      <c r="X106" s="50"/>
    </row>
    <row r="107" spans="1:24" s="43" customFormat="1" ht="15" customHeight="1" x14ac:dyDescent="0.25">
      <c r="A107" s="50"/>
      <c r="B107" s="86"/>
      <c r="C107" s="86"/>
      <c r="D107" s="86"/>
      <c r="E107" s="86"/>
      <c r="F107" s="252" t="s">
        <v>87</v>
      </c>
      <c r="G107" s="252"/>
      <c r="H107" s="252"/>
      <c r="I107" s="252"/>
      <c r="J107" s="252"/>
      <c r="K107" s="252"/>
      <c r="L107" s="252"/>
      <c r="M107" s="252"/>
      <c r="N107" s="252"/>
      <c r="O107" s="252"/>
      <c r="P107" s="86"/>
      <c r="Q107" s="86"/>
      <c r="R107" s="86"/>
      <c r="S107" s="86"/>
      <c r="T107" s="86"/>
      <c r="U107" s="86"/>
      <c r="V107" s="86"/>
      <c r="W107" s="86"/>
      <c r="X107" s="50"/>
    </row>
    <row r="108" spans="1:24" s="43" customFormat="1" ht="15" customHeight="1" x14ac:dyDescent="0.25">
      <c r="A108" s="50"/>
      <c r="B108" s="86"/>
      <c r="C108" s="86"/>
      <c r="D108" s="86"/>
      <c r="E108" s="86"/>
      <c r="F108" s="89"/>
      <c r="G108" s="89"/>
      <c r="H108" s="89"/>
      <c r="I108" s="89"/>
      <c r="J108" s="89"/>
      <c r="K108" s="89"/>
      <c r="L108" s="89"/>
      <c r="M108" s="89"/>
      <c r="N108" s="89"/>
      <c r="O108" s="89"/>
      <c r="P108" s="86"/>
      <c r="Q108" s="86"/>
      <c r="R108" s="86"/>
      <c r="S108" s="86"/>
      <c r="T108" s="86"/>
      <c r="U108" s="86"/>
      <c r="V108" s="86"/>
      <c r="W108" s="86"/>
      <c r="X108" s="50"/>
    </row>
    <row r="109" spans="1:24" s="43" customFormat="1" ht="15" x14ac:dyDescent="0.25">
      <c r="A109" s="50"/>
      <c r="B109" s="86"/>
      <c r="C109" s="86"/>
      <c r="D109" s="86"/>
      <c r="E109" s="86"/>
      <c r="F109" s="86"/>
      <c r="G109" s="86"/>
      <c r="H109" s="86"/>
      <c r="I109" s="86"/>
      <c r="J109" s="86"/>
      <c r="K109" s="86"/>
      <c r="L109" s="86"/>
      <c r="M109" s="86"/>
      <c r="N109" s="86"/>
      <c r="O109" s="86"/>
      <c r="P109" s="86"/>
      <c r="Q109" s="86"/>
      <c r="R109" s="86"/>
      <c r="S109" s="86"/>
      <c r="T109" s="86"/>
      <c r="U109" s="86"/>
      <c r="V109" s="86"/>
      <c r="W109" s="86"/>
      <c r="X109" s="50"/>
    </row>
    <row r="110" spans="1:24" s="43" customFormat="1" ht="15.75" x14ac:dyDescent="0.25">
      <c r="A110" s="50"/>
      <c r="B110" s="86"/>
      <c r="C110" s="86"/>
      <c r="D110" s="86"/>
      <c r="E110" s="86"/>
      <c r="F110" s="253" t="s">
        <v>250</v>
      </c>
      <c r="G110" s="253"/>
      <c r="H110" s="253"/>
      <c r="I110" s="253"/>
      <c r="J110" s="253"/>
      <c r="K110" s="253"/>
      <c r="L110" s="56" t="s">
        <v>12</v>
      </c>
      <c r="M110" s="56"/>
      <c r="N110" s="254"/>
      <c r="O110" s="254"/>
      <c r="P110" s="254"/>
      <c r="Q110" s="254"/>
      <c r="R110" s="86"/>
      <c r="S110" s="86"/>
      <c r="T110" s="86"/>
      <c r="U110" s="86"/>
      <c r="V110" s="86"/>
      <c r="W110" s="86"/>
      <c r="X110" s="50"/>
    </row>
    <row r="111" spans="1:24" s="57" customFormat="1" ht="15.75" x14ac:dyDescent="0.25">
      <c r="A111" s="55"/>
      <c r="B111" s="56"/>
      <c r="C111" s="56"/>
      <c r="D111" s="56"/>
      <c r="E111" s="56"/>
      <c r="F111" s="253" t="s">
        <v>3</v>
      </c>
      <c r="G111" s="253"/>
      <c r="H111" s="253"/>
      <c r="I111" s="253"/>
      <c r="J111" s="253"/>
      <c r="K111" s="253"/>
      <c r="L111" s="56" t="s">
        <v>12</v>
      </c>
      <c r="M111" s="56"/>
      <c r="N111" s="255"/>
      <c r="O111" s="255"/>
      <c r="P111" s="255"/>
      <c r="Q111" s="255"/>
      <c r="R111" s="56"/>
      <c r="S111" s="56"/>
      <c r="T111" s="56"/>
      <c r="U111" s="56"/>
      <c r="V111" s="56"/>
      <c r="W111" s="56"/>
      <c r="X111" s="55"/>
    </row>
    <row r="112" spans="1:24" s="57" customFormat="1" ht="15.75" x14ac:dyDescent="0.25">
      <c r="A112" s="55"/>
      <c r="B112" s="56"/>
      <c r="C112" s="56"/>
      <c r="D112" s="56"/>
      <c r="E112" s="56"/>
      <c r="F112" s="253" t="s">
        <v>88</v>
      </c>
      <c r="G112" s="253"/>
      <c r="H112" s="253"/>
      <c r="I112" s="253"/>
      <c r="J112" s="253"/>
      <c r="K112" s="253"/>
      <c r="L112" s="56" t="s">
        <v>12</v>
      </c>
      <c r="M112" s="56"/>
      <c r="N112" s="256"/>
      <c r="O112" s="256"/>
      <c r="P112" s="256"/>
      <c r="Q112" s="256"/>
      <c r="R112" s="56"/>
      <c r="S112" s="56"/>
      <c r="T112" s="56"/>
      <c r="U112" s="56"/>
      <c r="V112" s="56"/>
      <c r="W112" s="56"/>
      <c r="X112" s="55"/>
    </row>
    <row r="113" spans="1:24" s="57" customFormat="1" ht="15.75" x14ac:dyDescent="0.25">
      <c r="A113" s="55"/>
      <c r="B113" s="56"/>
      <c r="C113" s="56"/>
      <c r="D113" s="56"/>
      <c r="E113" s="56"/>
      <c r="F113" s="253" t="s">
        <v>89</v>
      </c>
      <c r="G113" s="253"/>
      <c r="H113" s="253"/>
      <c r="I113" s="253"/>
      <c r="J113" s="253"/>
      <c r="K113" s="253"/>
      <c r="L113" s="56" t="s">
        <v>12</v>
      </c>
      <c r="M113" s="56"/>
      <c r="N113" s="257"/>
      <c r="O113" s="257"/>
      <c r="P113" s="257"/>
      <c r="Q113" s="257"/>
      <c r="R113" s="56"/>
      <c r="S113" s="56"/>
      <c r="T113" s="56"/>
      <c r="U113" s="56"/>
      <c r="V113" s="56"/>
      <c r="W113" s="56"/>
      <c r="X113" s="55"/>
    </row>
    <row r="114" spans="1:24" s="57" customFormat="1" ht="15.75" x14ac:dyDescent="0.25">
      <c r="A114" s="55"/>
      <c r="B114" s="56"/>
      <c r="C114" s="56"/>
      <c r="D114" s="56"/>
      <c r="E114" s="56"/>
      <c r="F114" s="253" t="s">
        <v>106</v>
      </c>
      <c r="G114" s="253"/>
      <c r="H114" s="253"/>
      <c r="I114" s="253"/>
      <c r="J114" s="253"/>
      <c r="K114" s="253"/>
      <c r="L114" s="56" t="s">
        <v>12</v>
      </c>
      <c r="M114" s="56"/>
      <c r="N114" s="268"/>
      <c r="O114" s="268"/>
      <c r="P114" s="268"/>
      <c r="Q114" s="268"/>
      <c r="R114" s="56"/>
      <c r="S114" s="56"/>
      <c r="T114" s="56"/>
      <c r="U114" s="56"/>
      <c r="V114" s="56"/>
      <c r="W114" s="56"/>
      <c r="X114" s="55"/>
    </row>
    <row r="115" spans="1:24" s="57" customFormat="1" ht="15.75" x14ac:dyDescent="0.25">
      <c r="A115" s="55"/>
      <c r="B115" s="56"/>
      <c r="C115" s="56"/>
      <c r="D115" s="56"/>
      <c r="E115" s="56"/>
      <c r="F115" s="253" t="s">
        <v>103</v>
      </c>
      <c r="G115" s="253"/>
      <c r="H115" s="253"/>
      <c r="I115" s="253"/>
      <c r="J115" s="253"/>
      <c r="K115" s="253"/>
      <c r="L115" s="56" t="s">
        <v>12</v>
      </c>
      <c r="M115" s="56"/>
      <c r="N115" s="269"/>
      <c r="O115" s="269"/>
      <c r="P115" s="269"/>
      <c r="Q115" s="269"/>
      <c r="R115" s="56"/>
      <c r="S115" s="56"/>
      <c r="T115" s="56"/>
      <c r="U115" s="56"/>
      <c r="V115" s="56"/>
      <c r="W115" s="56"/>
      <c r="X115" s="55"/>
    </row>
    <row r="116" spans="1:24" s="57" customFormat="1" ht="15.75" x14ac:dyDescent="0.25">
      <c r="A116" s="55"/>
      <c r="B116" s="56"/>
      <c r="C116" s="56"/>
      <c r="D116" s="56"/>
      <c r="E116" s="56"/>
      <c r="F116" s="253" t="s">
        <v>4</v>
      </c>
      <c r="G116" s="253"/>
      <c r="H116" s="253"/>
      <c r="I116" s="253"/>
      <c r="J116" s="253"/>
      <c r="K116" s="253"/>
      <c r="L116" s="56" t="s">
        <v>12</v>
      </c>
      <c r="M116" s="56"/>
      <c r="N116" s="270"/>
      <c r="O116" s="270"/>
      <c r="P116" s="270"/>
      <c r="Q116" s="270"/>
      <c r="R116" s="56"/>
      <c r="S116" s="56"/>
      <c r="T116" s="56"/>
      <c r="U116" s="56"/>
      <c r="V116" s="56"/>
      <c r="W116" s="56"/>
      <c r="X116" s="55"/>
    </row>
    <row r="117" spans="1:24" s="82" customFormat="1" ht="15.75" x14ac:dyDescent="0.25">
      <c r="A117" s="79"/>
      <c r="B117" s="80"/>
      <c r="C117" s="80"/>
      <c r="D117" s="80"/>
      <c r="E117" s="80"/>
      <c r="F117" s="83"/>
      <c r="G117" s="83"/>
      <c r="H117" s="83"/>
      <c r="I117" s="83"/>
      <c r="J117" s="83"/>
      <c r="K117" s="83"/>
      <c r="L117" s="81"/>
      <c r="M117" s="81"/>
      <c r="N117" s="84"/>
      <c r="O117" s="84"/>
      <c r="P117" s="84"/>
      <c r="Q117" s="84"/>
      <c r="R117" s="80"/>
      <c r="S117" s="80"/>
      <c r="T117" s="80"/>
      <c r="U117" s="80"/>
      <c r="V117" s="80"/>
      <c r="W117" s="80"/>
      <c r="X117" s="79"/>
    </row>
    <row r="118" spans="1:24" s="43" customFormat="1" ht="15" x14ac:dyDescent="0.25">
      <c r="A118" s="50"/>
      <c r="B118" s="86"/>
      <c r="C118" s="86"/>
      <c r="D118" s="86"/>
      <c r="E118" s="86"/>
      <c r="F118" s="86"/>
      <c r="G118" s="86"/>
      <c r="H118" s="86"/>
      <c r="I118" s="86"/>
      <c r="J118" s="86"/>
      <c r="K118" s="86"/>
      <c r="L118" s="86"/>
      <c r="M118" s="86"/>
      <c r="N118" s="86"/>
      <c r="O118" s="86"/>
      <c r="P118" s="86"/>
      <c r="Q118" s="86"/>
      <c r="R118" s="86"/>
      <c r="S118" s="86"/>
      <c r="T118" s="86"/>
      <c r="U118" s="86"/>
      <c r="V118" s="86"/>
      <c r="W118" s="86"/>
      <c r="X118" s="50"/>
    </row>
    <row r="119" spans="1:24" s="43" customFormat="1" ht="15.75" x14ac:dyDescent="0.2">
      <c r="A119" s="271" t="s">
        <v>90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row>
    <row r="120" spans="1:24" s="43" customFormat="1" ht="15.75"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row>
    <row r="121" spans="1:24" s="43" customFormat="1" ht="15.75" x14ac:dyDescent="0.25">
      <c r="A121" s="50"/>
      <c r="B121" s="86"/>
      <c r="C121" s="86"/>
      <c r="D121" s="86"/>
      <c r="E121" s="86"/>
      <c r="F121" s="272" t="s">
        <v>92</v>
      </c>
      <c r="G121" s="272"/>
      <c r="H121" s="272"/>
      <c r="I121" s="272"/>
      <c r="J121" s="272"/>
      <c r="K121" s="272"/>
      <c r="L121" s="272"/>
      <c r="M121" s="272"/>
      <c r="N121" s="272"/>
      <c r="O121" s="272"/>
      <c r="P121" s="272"/>
      <c r="Q121" s="272"/>
      <c r="R121" s="272"/>
      <c r="S121" s="272"/>
      <c r="T121" s="272"/>
      <c r="U121" s="272"/>
      <c r="V121" s="272"/>
      <c r="W121" s="272"/>
      <c r="X121" s="50"/>
    </row>
    <row r="122" spans="1:24" s="43" customFormat="1" ht="15.75" x14ac:dyDescent="0.25">
      <c r="A122" s="50"/>
      <c r="B122" s="86"/>
      <c r="C122" s="86"/>
      <c r="D122" s="86"/>
      <c r="E122" s="86"/>
      <c r="F122" s="273" t="s">
        <v>91</v>
      </c>
      <c r="G122" s="273"/>
      <c r="H122" s="273"/>
      <c r="I122" s="273"/>
      <c r="J122" s="273"/>
      <c r="K122" s="273"/>
      <c r="L122" s="273"/>
      <c r="M122" s="273"/>
      <c r="N122" s="273"/>
      <c r="O122" s="273"/>
      <c r="P122" s="273"/>
      <c r="Q122" s="273"/>
      <c r="R122" s="273"/>
      <c r="S122" s="273"/>
      <c r="T122" s="273"/>
      <c r="U122" s="273"/>
      <c r="V122" s="273"/>
      <c r="W122" s="273"/>
      <c r="X122" s="50"/>
    </row>
    <row r="123" spans="1:24" s="43" customFormat="1" ht="15" x14ac:dyDescent="0.25">
      <c r="A123" s="50"/>
      <c r="B123" s="86"/>
      <c r="C123" s="86"/>
      <c r="D123" s="86"/>
      <c r="E123" s="86"/>
      <c r="F123" s="86"/>
      <c r="G123" s="86"/>
      <c r="H123" s="86"/>
      <c r="I123" s="86"/>
      <c r="J123" s="86"/>
      <c r="K123" s="86"/>
      <c r="L123" s="86"/>
      <c r="M123" s="86"/>
      <c r="N123" s="86"/>
      <c r="O123" s="86"/>
      <c r="P123" s="86"/>
      <c r="Q123" s="86"/>
      <c r="R123" s="86"/>
      <c r="S123" s="86"/>
      <c r="T123" s="86"/>
      <c r="U123" s="86"/>
      <c r="V123" s="86"/>
      <c r="W123" s="86"/>
      <c r="X123" s="50"/>
    </row>
    <row r="124" spans="1:24" s="87" customFormat="1" ht="15" x14ac:dyDescent="0.25">
      <c r="A124" s="23"/>
      <c r="F124" s="278" t="s">
        <v>99</v>
      </c>
      <c r="G124" s="279"/>
      <c r="H124" s="279"/>
      <c r="I124" s="279"/>
      <c r="J124" s="279"/>
      <c r="K124" s="279"/>
      <c r="L124" s="279"/>
      <c r="M124" s="279"/>
      <c r="N124" s="280"/>
      <c r="O124" s="278" t="s">
        <v>100</v>
      </c>
      <c r="P124" s="280"/>
      <c r="Q124" s="278" t="s">
        <v>101</v>
      </c>
      <c r="R124" s="279"/>
      <c r="S124" s="280"/>
      <c r="T124" s="258" t="s">
        <v>102</v>
      </c>
      <c r="U124" s="258"/>
      <c r="V124" s="258"/>
      <c r="W124" s="258"/>
      <c r="X124" s="23"/>
    </row>
    <row r="125" spans="1:24" s="43" customFormat="1" ht="15" x14ac:dyDescent="0.25">
      <c r="A125" s="50"/>
      <c r="B125" s="86"/>
      <c r="C125" s="86"/>
      <c r="D125" s="86"/>
      <c r="E125" s="86"/>
      <c r="F125" s="259"/>
      <c r="G125" s="260"/>
      <c r="H125" s="260"/>
      <c r="I125" s="260"/>
      <c r="J125" s="260"/>
      <c r="K125" s="260"/>
      <c r="L125" s="260"/>
      <c r="M125" s="260"/>
      <c r="N125" s="261"/>
      <c r="O125" s="262"/>
      <c r="P125" s="263"/>
      <c r="Q125" s="264"/>
      <c r="R125" s="265"/>
      <c r="S125" s="266"/>
      <c r="T125" s="264"/>
      <c r="U125" s="265"/>
      <c r="V125" s="265"/>
      <c r="W125" s="266"/>
      <c r="X125" s="50"/>
    </row>
    <row r="126" spans="1:24" s="43" customFormat="1" ht="15" x14ac:dyDescent="0.25">
      <c r="A126" s="50"/>
      <c r="B126" s="86"/>
      <c r="C126" s="86"/>
      <c r="D126" s="86"/>
      <c r="E126" s="86"/>
      <c r="F126" s="86"/>
      <c r="G126" s="86"/>
      <c r="H126" s="86"/>
      <c r="I126" s="86"/>
      <c r="J126" s="86"/>
      <c r="K126" s="86"/>
      <c r="L126" s="86"/>
      <c r="M126" s="86"/>
      <c r="N126" s="86"/>
      <c r="O126" s="59"/>
      <c r="P126" s="86"/>
      <c r="Q126" s="86"/>
      <c r="R126" s="86"/>
      <c r="S126" s="86"/>
      <c r="T126" s="86"/>
      <c r="U126" s="86"/>
      <c r="V126" s="86"/>
      <c r="W126" s="86"/>
      <c r="X126" s="50"/>
    </row>
    <row r="127" spans="1:24" s="43" customFormat="1" ht="15" x14ac:dyDescent="0.25">
      <c r="A127" s="50"/>
      <c r="B127" s="86"/>
      <c r="C127" s="86"/>
      <c r="D127" s="86"/>
      <c r="E127" s="86"/>
      <c r="F127" s="86"/>
      <c r="G127" s="86"/>
      <c r="H127" s="86"/>
      <c r="I127" s="86"/>
      <c r="J127" s="86"/>
      <c r="K127" s="86"/>
      <c r="L127" s="86"/>
      <c r="M127" s="86"/>
      <c r="N127" s="86"/>
      <c r="O127" s="86"/>
      <c r="P127" s="86"/>
      <c r="Q127" s="86"/>
      <c r="R127" s="86"/>
      <c r="S127" s="86"/>
      <c r="T127" s="86"/>
      <c r="U127" s="86"/>
      <c r="V127" s="86"/>
      <c r="W127" s="86"/>
      <c r="X127" s="50"/>
    </row>
    <row r="128" spans="1:24" s="43" customFormat="1" ht="34.5" customHeight="1" x14ac:dyDescent="0.25">
      <c r="A128" s="50"/>
      <c r="B128" s="86"/>
      <c r="C128" s="86"/>
      <c r="D128" s="86"/>
      <c r="E128" s="86"/>
      <c r="F128" s="267" t="s">
        <v>93</v>
      </c>
      <c r="G128" s="267"/>
      <c r="H128" s="267"/>
      <c r="I128" s="267"/>
      <c r="J128" s="267"/>
      <c r="K128" s="267"/>
      <c r="L128" s="267"/>
      <c r="M128" s="267"/>
      <c r="N128" s="267"/>
      <c r="O128" s="267"/>
      <c r="P128" s="267"/>
      <c r="Q128" s="267"/>
      <c r="R128" s="267"/>
      <c r="S128" s="267"/>
      <c r="T128" s="267"/>
      <c r="U128" s="267"/>
      <c r="V128" s="267"/>
      <c r="W128" s="267"/>
      <c r="X128" s="50"/>
    </row>
    <row r="129" spans="1:24" s="43" customFormat="1" ht="15.75" x14ac:dyDescent="0.25">
      <c r="A129" s="50"/>
      <c r="B129" s="86"/>
      <c r="C129" s="86"/>
      <c r="D129" s="86"/>
      <c r="E129" s="86"/>
      <c r="F129" s="88"/>
      <c r="G129" s="88"/>
      <c r="H129" s="88"/>
      <c r="I129" s="88"/>
      <c r="J129" s="88"/>
      <c r="K129" s="88"/>
      <c r="L129" s="88"/>
      <c r="M129" s="88"/>
      <c r="N129" s="88"/>
      <c r="O129" s="88"/>
      <c r="P129" s="88"/>
      <c r="Q129" s="88"/>
      <c r="R129" s="88"/>
      <c r="S129" s="88"/>
      <c r="T129" s="88"/>
      <c r="U129" s="88"/>
      <c r="V129" s="88"/>
      <c r="W129" s="88"/>
      <c r="X129" s="50"/>
    </row>
    <row r="130" spans="1:24" s="43" customFormat="1" ht="15.75" x14ac:dyDescent="0.25">
      <c r="A130" s="50"/>
      <c r="B130" s="86"/>
      <c r="C130" s="86"/>
      <c r="D130" s="86"/>
      <c r="E130" s="86"/>
      <c r="F130" s="58" t="s">
        <v>94</v>
      </c>
      <c r="G130" s="86"/>
      <c r="H130" s="86"/>
      <c r="I130" s="86"/>
      <c r="J130" s="86"/>
      <c r="K130" s="86"/>
      <c r="L130" s="86"/>
      <c r="M130" s="86"/>
      <c r="N130" s="86"/>
      <c r="O130" s="86"/>
      <c r="P130" s="86"/>
      <c r="Q130" s="86"/>
      <c r="R130" s="86"/>
      <c r="S130" s="86"/>
      <c r="T130" s="86"/>
      <c r="U130" s="86"/>
      <c r="V130" s="86"/>
      <c r="W130" s="86"/>
      <c r="X130" s="50"/>
    </row>
    <row r="131" spans="1:24" s="43" customFormat="1" ht="15" x14ac:dyDescent="0.25">
      <c r="A131" s="50"/>
      <c r="B131" s="86"/>
      <c r="C131" s="86"/>
      <c r="D131" s="86"/>
      <c r="E131" s="86"/>
      <c r="F131" s="86"/>
      <c r="G131" s="86"/>
      <c r="H131" s="86"/>
      <c r="I131" s="86"/>
      <c r="J131" s="86"/>
      <c r="K131" s="86"/>
      <c r="L131" s="86"/>
      <c r="M131" s="86"/>
      <c r="N131" s="86"/>
      <c r="O131" s="86"/>
      <c r="P131" s="86"/>
      <c r="Q131" s="86"/>
      <c r="R131" s="86"/>
      <c r="S131" s="86"/>
      <c r="T131" s="86"/>
      <c r="U131" s="86"/>
      <c r="V131" s="86"/>
      <c r="W131" s="86"/>
      <c r="X131" s="50"/>
    </row>
    <row r="132" spans="1:24" s="43" customFormat="1" ht="15.75" x14ac:dyDescent="0.25">
      <c r="A132" s="50"/>
      <c r="B132" s="86"/>
      <c r="C132" s="86"/>
      <c r="D132" s="86"/>
      <c r="E132" s="86"/>
      <c r="F132" s="273" t="s">
        <v>95</v>
      </c>
      <c r="G132" s="273"/>
      <c r="H132" s="273"/>
      <c r="I132" s="273"/>
      <c r="J132" s="277"/>
      <c r="K132" s="277"/>
      <c r="L132" s="277"/>
      <c r="M132" s="60"/>
      <c r="N132" s="60"/>
      <c r="O132" s="58"/>
      <c r="P132" s="58"/>
      <c r="Q132" s="58"/>
      <c r="R132" s="58"/>
      <c r="S132" s="58"/>
      <c r="T132" s="86"/>
      <c r="U132" s="86"/>
      <c r="V132" s="86"/>
      <c r="W132" s="86"/>
      <c r="X132" s="50"/>
    </row>
    <row r="133" spans="1:24" s="43" customFormat="1" ht="15.75" x14ac:dyDescent="0.25">
      <c r="A133" s="50"/>
      <c r="B133" s="86"/>
      <c r="C133" s="86"/>
      <c r="D133" s="86"/>
      <c r="E133" s="86"/>
      <c r="F133" s="273" t="s">
        <v>96</v>
      </c>
      <c r="G133" s="273"/>
      <c r="H133" s="273"/>
      <c r="I133" s="273"/>
      <c r="J133" s="277"/>
      <c r="K133" s="277"/>
      <c r="L133" s="277"/>
      <c r="M133" s="60"/>
      <c r="N133" s="60"/>
      <c r="O133" s="58"/>
      <c r="P133" s="58"/>
      <c r="Q133" s="58"/>
      <c r="R133" s="58"/>
      <c r="S133" s="58"/>
      <c r="T133" s="86"/>
      <c r="U133" s="86"/>
      <c r="V133" s="86"/>
      <c r="W133" s="86"/>
      <c r="X133" s="50"/>
    </row>
    <row r="134" spans="1:24" s="43" customFormat="1" ht="15.75" x14ac:dyDescent="0.25">
      <c r="A134" s="50"/>
      <c r="B134" s="86"/>
      <c r="C134" s="86"/>
      <c r="D134" s="86"/>
      <c r="E134" s="86"/>
      <c r="F134" s="273" t="s">
        <v>97</v>
      </c>
      <c r="G134" s="273"/>
      <c r="H134" s="273"/>
      <c r="I134" s="273"/>
      <c r="J134" s="277"/>
      <c r="K134" s="277"/>
      <c r="L134" s="277"/>
      <c r="M134" s="60"/>
      <c r="N134" s="60"/>
      <c r="O134" s="58"/>
      <c r="P134" s="58"/>
      <c r="Q134" s="58"/>
      <c r="R134" s="58"/>
      <c r="S134" s="58"/>
      <c r="T134" s="86"/>
      <c r="U134" s="86"/>
      <c r="V134" s="86"/>
      <c r="W134" s="86"/>
      <c r="X134" s="50"/>
    </row>
    <row r="135" spans="1:24" s="43" customFormat="1" ht="15.75" x14ac:dyDescent="0.25">
      <c r="A135" s="50"/>
      <c r="B135" s="86"/>
      <c r="C135" s="86"/>
      <c r="D135" s="86"/>
      <c r="E135" s="86"/>
      <c r="F135" s="273" t="s">
        <v>98</v>
      </c>
      <c r="G135" s="273"/>
      <c r="H135" s="273"/>
      <c r="I135" s="273"/>
      <c r="J135" s="277"/>
      <c r="K135" s="277"/>
      <c r="L135" s="277"/>
      <c r="M135" s="60"/>
      <c r="N135" s="60"/>
      <c r="O135" s="58"/>
      <c r="P135" s="58"/>
      <c r="Q135" s="58"/>
      <c r="R135" s="58"/>
      <c r="S135" s="58"/>
      <c r="T135" s="86"/>
      <c r="U135" s="86"/>
      <c r="V135" s="86"/>
      <c r="W135" s="86"/>
      <c r="X135" s="50"/>
    </row>
    <row r="136" spans="1:24" s="43" customFormat="1" ht="15" x14ac:dyDescent="0.25">
      <c r="A136" s="50"/>
      <c r="B136" s="86"/>
      <c r="C136" s="86"/>
      <c r="D136" s="86"/>
      <c r="E136" s="86"/>
      <c r="F136" s="86"/>
      <c r="G136" s="86"/>
      <c r="H136" s="86"/>
      <c r="I136" s="86"/>
      <c r="J136" s="86"/>
      <c r="K136" s="86"/>
      <c r="L136" s="86"/>
      <c r="M136" s="86"/>
      <c r="N136" s="86"/>
      <c r="O136" s="86"/>
      <c r="P136" s="86"/>
      <c r="Q136" s="86"/>
      <c r="R136" s="86"/>
      <c r="S136" s="86"/>
      <c r="T136" s="86"/>
      <c r="U136" s="86"/>
      <c r="V136" s="86"/>
      <c r="W136" s="86"/>
      <c r="X136" s="50"/>
    </row>
    <row r="137" spans="1:24" s="43" customFormat="1" ht="15" x14ac:dyDescent="0.25">
      <c r="A137" s="50"/>
      <c r="B137" s="86"/>
      <c r="C137" s="86"/>
      <c r="D137" s="86"/>
      <c r="E137" s="86"/>
      <c r="F137" s="86"/>
      <c r="G137" s="86"/>
      <c r="H137" s="86"/>
      <c r="I137" s="86"/>
      <c r="J137" s="86"/>
      <c r="K137" s="86"/>
      <c r="L137" s="86"/>
      <c r="M137" s="86"/>
      <c r="N137" s="86"/>
      <c r="O137" s="86"/>
      <c r="P137" s="86"/>
      <c r="Q137" s="86"/>
      <c r="R137" s="86"/>
      <c r="S137" s="86"/>
      <c r="T137" s="86"/>
      <c r="U137" s="86"/>
      <c r="V137" s="86"/>
      <c r="W137" s="86"/>
      <c r="X137" s="50"/>
    </row>
    <row r="138" spans="1:24" s="43" customFormat="1" ht="15" x14ac:dyDescent="0.25">
      <c r="A138" s="50"/>
      <c r="B138" s="86"/>
      <c r="C138" s="86"/>
      <c r="D138" s="86"/>
      <c r="E138" s="86"/>
      <c r="F138" s="86"/>
      <c r="G138" s="86"/>
      <c r="H138" s="86"/>
      <c r="I138" s="86"/>
      <c r="J138" s="86"/>
      <c r="K138" s="86"/>
      <c r="L138" s="86"/>
      <c r="M138" s="86"/>
      <c r="N138" s="86"/>
      <c r="O138" s="86"/>
      <c r="P138" s="86"/>
      <c r="Q138" s="86"/>
      <c r="R138" s="86"/>
      <c r="S138" s="86"/>
      <c r="T138" s="86"/>
      <c r="U138" s="86"/>
      <c r="V138" s="86"/>
      <c r="W138" s="86"/>
      <c r="X138" s="50"/>
    </row>
    <row r="139" spans="1:24" s="43" customFormat="1" ht="15" x14ac:dyDescent="0.25">
      <c r="A139" s="50"/>
      <c r="B139" s="86"/>
      <c r="C139" s="86"/>
      <c r="D139" s="86"/>
      <c r="E139" s="86"/>
      <c r="F139" s="86"/>
      <c r="G139" s="86"/>
      <c r="H139" s="86"/>
      <c r="I139" s="86"/>
      <c r="J139" s="86"/>
      <c r="K139" s="86"/>
      <c r="L139" s="86"/>
      <c r="M139" s="86"/>
      <c r="N139" s="86"/>
      <c r="O139" s="86"/>
      <c r="P139" s="86"/>
      <c r="Q139" s="86"/>
      <c r="R139" s="86"/>
      <c r="S139" s="86"/>
      <c r="T139" s="86"/>
      <c r="U139" s="86"/>
      <c r="V139" s="86"/>
      <c r="W139" s="86"/>
      <c r="X139" s="50"/>
    </row>
    <row r="140" spans="1:24" s="43" customFormat="1" ht="15" x14ac:dyDescent="0.25">
      <c r="A140" s="50"/>
      <c r="B140" s="86"/>
      <c r="C140" s="86"/>
      <c r="D140" s="86"/>
      <c r="E140" s="86"/>
      <c r="F140" s="86"/>
      <c r="G140" s="86"/>
      <c r="H140" s="86"/>
      <c r="I140" s="86"/>
      <c r="J140" s="86"/>
      <c r="K140" s="86"/>
      <c r="L140" s="86"/>
      <c r="M140" s="86"/>
      <c r="N140" s="86"/>
      <c r="O140" s="86"/>
      <c r="P140" s="86"/>
      <c r="Q140" s="86"/>
      <c r="R140" s="86"/>
      <c r="S140" s="86"/>
      <c r="T140" s="86"/>
      <c r="U140" s="86"/>
      <c r="V140" s="86"/>
      <c r="W140" s="86"/>
      <c r="X140" s="50"/>
    </row>
    <row r="141" spans="1:24" s="43" customFormat="1" ht="15" x14ac:dyDescent="0.25">
      <c r="A141" s="50"/>
      <c r="B141" s="86"/>
      <c r="C141" s="86"/>
      <c r="D141" s="86"/>
      <c r="E141" s="86"/>
      <c r="F141" s="86"/>
      <c r="G141" s="86"/>
      <c r="H141" s="86"/>
      <c r="I141" s="86"/>
      <c r="J141" s="86"/>
      <c r="K141" s="86"/>
      <c r="L141" s="86"/>
      <c r="M141" s="86"/>
      <c r="N141" s="86"/>
      <c r="O141" s="86"/>
      <c r="P141" s="86"/>
      <c r="Q141" s="86"/>
      <c r="R141" s="86"/>
      <c r="S141" s="86"/>
      <c r="T141" s="86"/>
      <c r="U141" s="86"/>
      <c r="V141" s="86"/>
      <c r="W141" s="86"/>
      <c r="X141" s="50"/>
    </row>
    <row r="142" spans="1:24" s="43" customFormat="1" ht="15" x14ac:dyDescent="0.25">
      <c r="A142" s="50"/>
      <c r="B142" s="86"/>
      <c r="C142" s="86"/>
      <c r="D142" s="86"/>
      <c r="E142" s="86"/>
      <c r="F142" s="86"/>
      <c r="G142" s="86"/>
      <c r="H142" s="86"/>
      <c r="I142" s="86"/>
      <c r="J142" s="86"/>
      <c r="K142" s="86"/>
      <c r="L142" s="86"/>
      <c r="M142" s="86"/>
      <c r="N142" s="86"/>
      <c r="O142" s="86"/>
      <c r="P142" s="86"/>
      <c r="Q142" s="86"/>
      <c r="R142" s="86"/>
      <c r="S142" s="86"/>
      <c r="T142" s="86"/>
      <c r="U142" s="86"/>
      <c r="V142" s="86"/>
      <c r="W142" s="86"/>
      <c r="X142" s="50"/>
    </row>
    <row r="143" spans="1:24" s="43" customFormat="1" ht="15" x14ac:dyDescent="0.25">
      <c r="A143" s="50"/>
      <c r="B143" s="86"/>
      <c r="C143" s="86"/>
      <c r="D143" s="86"/>
      <c r="E143" s="86"/>
      <c r="F143" s="86"/>
      <c r="G143" s="86"/>
      <c r="H143" s="86"/>
      <c r="I143" s="86"/>
      <c r="J143" s="86"/>
      <c r="K143" s="86"/>
      <c r="L143" s="86"/>
      <c r="M143" s="86"/>
      <c r="N143" s="86"/>
      <c r="O143" s="86"/>
      <c r="P143" s="86"/>
      <c r="Q143" s="86"/>
      <c r="R143" s="86"/>
      <c r="S143" s="86"/>
      <c r="T143" s="86"/>
      <c r="U143" s="86"/>
      <c r="V143" s="86"/>
      <c r="W143" s="86"/>
      <c r="X143" s="50"/>
    </row>
    <row r="144" spans="1:24" s="43" customFormat="1" ht="15" x14ac:dyDescent="0.25">
      <c r="A144" s="50"/>
      <c r="B144" s="86"/>
      <c r="C144" s="86"/>
      <c r="D144" s="86"/>
      <c r="E144" s="86"/>
      <c r="F144" s="86"/>
      <c r="G144" s="86"/>
      <c r="H144" s="86"/>
      <c r="I144" s="86"/>
      <c r="J144" s="86"/>
      <c r="K144" s="86"/>
      <c r="L144" s="86"/>
      <c r="M144" s="86"/>
      <c r="N144" s="86"/>
      <c r="O144" s="86"/>
      <c r="P144" s="86"/>
      <c r="Q144" s="86"/>
      <c r="R144" s="86"/>
      <c r="S144" s="86"/>
      <c r="T144" s="86"/>
      <c r="U144" s="86"/>
      <c r="V144" s="86"/>
      <c r="W144" s="86"/>
      <c r="X144" s="50"/>
    </row>
    <row r="145" spans="1:24" s="43" customFormat="1" ht="15" x14ac:dyDescent="0.25">
      <c r="A145" s="50"/>
      <c r="B145" s="86"/>
      <c r="C145" s="86"/>
      <c r="D145" s="86"/>
      <c r="E145" s="86"/>
      <c r="F145" s="86"/>
      <c r="G145" s="86"/>
      <c r="H145" s="86"/>
      <c r="I145" s="86"/>
      <c r="J145" s="86"/>
      <c r="K145" s="86"/>
      <c r="L145" s="86"/>
      <c r="M145" s="86"/>
      <c r="N145" s="86"/>
      <c r="O145" s="86"/>
      <c r="P145" s="86"/>
      <c r="Q145" s="86"/>
      <c r="R145" s="86"/>
      <c r="S145" s="86"/>
      <c r="T145" s="86"/>
      <c r="U145" s="86"/>
      <c r="V145" s="86"/>
      <c r="W145" s="86"/>
      <c r="X145" s="50"/>
    </row>
    <row r="146" spans="1:24" s="43" customFormat="1" ht="15" x14ac:dyDescent="0.25">
      <c r="A146" s="50"/>
      <c r="B146" s="86"/>
      <c r="C146" s="86"/>
      <c r="D146" s="86"/>
      <c r="E146" s="86"/>
      <c r="F146" s="86"/>
      <c r="G146" s="86"/>
      <c r="H146" s="86"/>
      <c r="I146" s="86"/>
      <c r="J146" s="86"/>
      <c r="K146" s="86"/>
      <c r="L146" s="86"/>
      <c r="M146" s="86"/>
      <c r="N146" s="86"/>
      <c r="O146" s="86"/>
      <c r="P146" s="86"/>
      <c r="Q146" s="86"/>
      <c r="R146" s="86"/>
      <c r="S146" s="86"/>
      <c r="T146" s="86"/>
      <c r="U146" s="86"/>
      <c r="V146" s="86"/>
      <c r="W146" s="86"/>
      <c r="X146" s="50"/>
    </row>
    <row r="147" spans="1:24" s="43" customFormat="1" ht="15" x14ac:dyDescent="0.25">
      <c r="A147" s="50"/>
      <c r="B147" s="86"/>
      <c r="C147" s="86"/>
      <c r="D147" s="86"/>
      <c r="E147" s="86"/>
      <c r="F147" s="86"/>
      <c r="G147" s="86"/>
      <c r="H147" s="86"/>
      <c r="I147" s="86"/>
      <c r="J147" s="86"/>
      <c r="K147" s="86"/>
      <c r="L147" s="86"/>
      <c r="M147" s="86"/>
      <c r="N147" s="86"/>
      <c r="O147" s="86"/>
      <c r="P147" s="86"/>
      <c r="Q147" s="86"/>
      <c r="R147" s="86"/>
      <c r="S147" s="86"/>
      <c r="T147" s="86"/>
      <c r="U147" s="86"/>
      <c r="V147" s="86"/>
      <c r="W147" s="86"/>
      <c r="X147" s="50"/>
    </row>
    <row r="148" spans="1:24" s="43" customFormat="1" ht="15" x14ac:dyDescent="0.25">
      <c r="A148" s="50"/>
      <c r="B148" s="86"/>
      <c r="C148" s="86"/>
      <c r="D148" s="86"/>
      <c r="E148" s="86"/>
      <c r="F148" s="86"/>
      <c r="G148" s="86"/>
      <c r="H148" s="86"/>
      <c r="I148" s="86"/>
      <c r="J148" s="86"/>
      <c r="K148" s="86"/>
      <c r="L148" s="86"/>
      <c r="M148" s="86"/>
      <c r="N148" s="86"/>
      <c r="O148" s="86"/>
      <c r="P148" s="86"/>
      <c r="Q148" s="86"/>
      <c r="R148" s="86"/>
      <c r="S148" s="86"/>
      <c r="T148" s="86"/>
      <c r="U148" s="86"/>
      <c r="V148" s="86"/>
      <c r="W148" s="86"/>
      <c r="X148" s="50"/>
    </row>
    <row r="149" spans="1:24" s="43" customFormat="1" ht="15" x14ac:dyDescent="0.25">
      <c r="A149" s="50"/>
      <c r="B149" s="86"/>
      <c r="C149" s="86"/>
      <c r="D149" s="86"/>
      <c r="E149" s="86"/>
      <c r="F149" s="86"/>
      <c r="G149" s="86"/>
      <c r="H149" s="86"/>
      <c r="I149" s="86"/>
      <c r="J149" s="86"/>
      <c r="K149" s="86"/>
      <c r="L149" s="86"/>
      <c r="M149" s="86"/>
      <c r="N149" s="86"/>
      <c r="O149" s="86"/>
      <c r="P149" s="86"/>
      <c r="Q149" s="86"/>
      <c r="R149" s="86"/>
      <c r="S149" s="86"/>
      <c r="T149" s="86"/>
      <c r="U149" s="86"/>
      <c r="V149" s="86"/>
      <c r="W149" s="86"/>
      <c r="X149" s="50"/>
    </row>
    <row r="150" spans="1:24" s="43" customFormat="1" ht="15" x14ac:dyDescent="0.25">
      <c r="A150" s="50"/>
      <c r="B150" s="86"/>
      <c r="C150" s="86"/>
      <c r="D150" s="86"/>
      <c r="E150" s="86"/>
      <c r="F150" s="86"/>
      <c r="G150" s="86"/>
      <c r="H150" s="86"/>
      <c r="I150" s="86"/>
      <c r="J150" s="86"/>
      <c r="K150" s="86"/>
      <c r="L150" s="86"/>
      <c r="M150" s="86"/>
      <c r="N150" s="86"/>
      <c r="O150" s="86"/>
      <c r="P150" s="86"/>
      <c r="Q150" s="86"/>
      <c r="R150" s="86"/>
      <c r="S150" s="86"/>
      <c r="T150" s="86"/>
      <c r="U150" s="86"/>
      <c r="V150" s="86"/>
      <c r="W150" s="86"/>
      <c r="X150" s="50"/>
    </row>
    <row r="151" spans="1:24" s="43" customFormat="1" ht="20.25" customHeight="1" x14ac:dyDescent="0.25">
      <c r="A151" s="50"/>
      <c r="B151" s="86"/>
      <c r="C151" s="86"/>
      <c r="D151" s="86"/>
      <c r="E151" s="86"/>
      <c r="F151" s="86"/>
      <c r="G151" s="86"/>
      <c r="H151" s="86"/>
      <c r="I151" s="86"/>
      <c r="J151" s="86"/>
      <c r="K151" s="86"/>
      <c r="L151" s="86"/>
      <c r="M151" s="86"/>
      <c r="N151" s="86"/>
      <c r="O151" s="86"/>
      <c r="P151" s="86"/>
      <c r="Q151" s="86"/>
      <c r="R151" s="86"/>
      <c r="S151" s="86"/>
      <c r="T151" s="86"/>
      <c r="U151" s="86"/>
      <c r="V151" s="86"/>
      <c r="W151" s="86"/>
      <c r="X151" s="50"/>
    </row>
    <row r="152" spans="1:24" s="21" customFormat="1" ht="9" customHeight="1" x14ac:dyDescent="0.25">
      <c r="A152" s="99"/>
      <c r="B152" s="124" t="s">
        <v>262</v>
      </c>
      <c r="C152" s="124"/>
      <c r="D152" s="124"/>
      <c r="E152" s="124"/>
      <c r="F152" s="124"/>
      <c r="G152" s="96"/>
      <c r="H152" s="94"/>
      <c r="I152" s="275" t="str">
        <f>I58</f>
        <v>03 January 2023</v>
      </c>
      <c r="J152" s="123"/>
      <c r="K152" s="123"/>
      <c r="L152" s="123"/>
      <c r="M152" s="123"/>
      <c r="N152" s="123"/>
      <c r="O152" s="276"/>
      <c r="P152" s="93"/>
      <c r="Q152" s="123" t="s">
        <v>286</v>
      </c>
      <c r="R152" s="123"/>
      <c r="S152" s="123"/>
      <c r="T152" s="123"/>
      <c r="U152" s="123"/>
      <c r="V152" s="124"/>
      <c r="W152" s="124"/>
      <c r="X152" s="98"/>
    </row>
    <row r="153" spans="1:24" s="21" customFormat="1" ht="9" customHeight="1" x14ac:dyDescent="0.25">
      <c r="A153" s="52"/>
      <c r="B153" s="94" t="s">
        <v>263</v>
      </c>
      <c r="C153" s="94"/>
      <c r="D153" s="94"/>
      <c r="E153" s="94"/>
      <c r="F153" s="94"/>
      <c r="G153" s="95"/>
      <c r="H153" s="94"/>
      <c r="I153" s="123" t="s">
        <v>287</v>
      </c>
      <c r="J153" s="123"/>
      <c r="K153" s="123"/>
      <c r="L153" s="123"/>
      <c r="M153" s="123"/>
      <c r="N153" s="123"/>
      <c r="O153" s="276"/>
      <c r="P153" s="97"/>
      <c r="Q153" s="274" t="s">
        <v>388</v>
      </c>
      <c r="R153" s="274"/>
      <c r="S153" s="274"/>
      <c r="T153" s="274"/>
      <c r="U153" s="274"/>
      <c r="V153" s="93"/>
      <c r="W153" s="92" t="s">
        <v>105</v>
      </c>
      <c r="X153" s="53"/>
    </row>
  </sheetData>
  <sheetProtection algorithmName="SHA-512" hashValue="RVjEMa0pI6Q2jmUNSJiR58v0yTVZPeB7bCMZxpIHxDnS6aGOIWfVzOckrUTVyJpn7Vs2zfMxz5TNfwRO10CP0g==" saltValue="EWx40bImFt+1QCS+lnrRnA==" spinCount="100000" sheet="1" formatCells="0" selectLockedCells="1"/>
  <mergeCells count="179">
    <mergeCell ref="Q59:U59"/>
    <mergeCell ref="Q153:U153"/>
    <mergeCell ref="B58:F58"/>
    <mergeCell ref="I58:O58"/>
    <mergeCell ref="I59:O59"/>
    <mergeCell ref="B99:F99"/>
    <mergeCell ref="I99:O99"/>
    <mergeCell ref="I100:O100"/>
    <mergeCell ref="Q100:U100"/>
    <mergeCell ref="B152:F152"/>
    <mergeCell ref="I152:O152"/>
    <mergeCell ref="I153:O153"/>
    <mergeCell ref="Q152:W152"/>
    <mergeCell ref="F132:I132"/>
    <mergeCell ref="J132:L132"/>
    <mergeCell ref="F133:I133"/>
    <mergeCell ref="J133:L133"/>
    <mergeCell ref="F134:I134"/>
    <mergeCell ref="J134:L134"/>
    <mergeCell ref="F135:I135"/>
    <mergeCell ref="J135:L135"/>
    <mergeCell ref="F124:N124"/>
    <mergeCell ref="O124:P124"/>
    <mergeCell ref="Q124:S124"/>
    <mergeCell ref="T124:W124"/>
    <mergeCell ref="F125:N125"/>
    <mergeCell ref="O125:P125"/>
    <mergeCell ref="Q125:S125"/>
    <mergeCell ref="T125:W125"/>
    <mergeCell ref="F128:W128"/>
    <mergeCell ref="F114:K114"/>
    <mergeCell ref="N114:Q114"/>
    <mergeCell ref="F115:K115"/>
    <mergeCell ref="N115:Q115"/>
    <mergeCell ref="F116:K116"/>
    <mergeCell ref="N116:Q116"/>
    <mergeCell ref="A119:X119"/>
    <mergeCell ref="F121:W121"/>
    <mergeCell ref="F122:W122"/>
    <mergeCell ref="F107:O107"/>
    <mergeCell ref="F110:K110"/>
    <mergeCell ref="N110:Q110"/>
    <mergeCell ref="F111:K111"/>
    <mergeCell ref="N111:Q111"/>
    <mergeCell ref="F112:K112"/>
    <mergeCell ref="N112:Q112"/>
    <mergeCell ref="F113:K113"/>
    <mergeCell ref="N113:Q113"/>
    <mergeCell ref="P5:W6"/>
    <mergeCell ref="P12:W12"/>
    <mergeCell ref="Q13:Q14"/>
    <mergeCell ref="Q17:Q18"/>
    <mergeCell ref="R17:W18"/>
    <mergeCell ref="R15:W16"/>
    <mergeCell ref="R13:W14"/>
    <mergeCell ref="C25:G26"/>
    <mergeCell ref="H25:H26"/>
    <mergeCell ref="C15:O15"/>
    <mergeCell ref="P7:W8"/>
    <mergeCell ref="A64:X64"/>
    <mergeCell ref="I34:W34"/>
    <mergeCell ref="I35:W35"/>
    <mergeCell ref="L36:W36"/>
    <mergeCell ref="C49:Q49"/>
    <mergeCell ref="R50:R51"/>
    <mergeCell ref="V50:V51"/>
    <mergeCell ref="B60:W60"/>
    <mergeCell ref="Q58:W58"/>
    <mergeCell ref="C44:Q44"/>
    <mergeCell ref="B52:B53"/>
    <mergeCell ref="C52:Q52"/>
    <mergeCell ref="B54:W54"/>
    <mergeCell ref="C51:Q51"/>
    <mergeCell ref="S51:U51"/>
    <mergeCell ref="C39:I39"/>
    <mergeCell ref="B42:B43"/>
    <mergeCell ref="B44:B45"/>
    <mergeCell ref="B46:B47"/>
    <mergeCell ref="B48:B49"/>
    <mergeCell ref="C50:Q50"/>
    <mergeCell ref="R42:R43"/>
    <mergeCell ref="V42:V43"/>
    <mergeCell ref="B50:B51"/>
    <mergeCell ref="B10:B22"/>
    <mergeCell ref="R46:R47"/>
    <mergeCell ref="V46:V47"/>
    <mergeCell ref="C43:Q43"/>
    <mergeCell ref="C11:O12"/>
    <mergeCell ref="K39:W39"/>
    <mergeCell ref="K40:W40"/>
    <mergeCell ref="R48:R49"/>
    <mergeCell ref="V48:V49"/>
    <mergeCell ref="C37:K38"/>
    <mergeCell ref="I26:W26"/>
    <mergeCell ref="I25:W25"/>
    <mergeCell ref="C28:G28"/>
    <mergeCell ref="C29:G29"/>
    <mergeCell ref="I28:W28"/>
    <mergeCell ref="C24:W24"/>
    <mergeCell ref="C22:W22"/>
    <mergeCell ref="C13:O13"/>
    <mergeCell ref="I33:W33"/>
    <mergeCell ref="C16:O16"/>
    <mergeCell ref="C40:I40"/>
    <mergeCell ref="I29:P29"/>
    <mergeCell ref="C33:G33"/>
    <mergeCell ref="V44:V45"/>
    <mergeCell ref="R30:W30"/>
    <mergeCell ref="B1:W1"/>
    <mergeCell ref="B2:W2"/>
    <mergeCell ref="B3:W3"/>
    <mergeCell ref="B4:O9"/>
    <mergeCell ref="C17:O17"/>
    <mergeCell ref="C10:E10"/>
    <mergeCell ref="P9:W9"/>
    <mergeCell ref="R52:R53"/>
    <mergeCell ref="F10:M10"/>
    <mergeCell ref="C34:G34"/>
    <mergeCell ref="I27:W27"/>
    <mergeCell ref="C32:G32"/>
    <mergeCell ref="C31:G31"/>
    <mergeCell ref="C30:G30"/>
    <mergeCell ref="V52:V53"/>
    <mergeCell ref="C53:Q53"/>
    <mergeCell ref="S53:U53"/>
    <mergeCell ref="S49:U49"/>
    <mergeCell ref="L37:W38"/>
    <mergeCell ref="R44:R45"/>
    <mergeCell ref="C14:O14"/>
    <mergeCell ref="P20:W21"/>
    <mergeCell ref="I31:W31"/>
    <mergeCell ref="G79:H79"/>
    <mergeCell ref="G76:H76"/>
    <mergeCell ref="P4:W4"/>
    <mergeCell ref="T29:W29"/>
    <mergeCell ref="C36:K36"/>
    <mergeCell ref="C27:G27"/>
    <mergeCell ref="C41:W41"/>
    <mergeCell ref="C48:Q48"/>
    <mergeCell ref="C46:Q46"/>
    <mergeCell ref="C42:Q42"/>
    <mergeCell ref="C45:Q45"/>
    <mergeCell ref="C47:Q47"/>
    <mergeCell ref="S43:U43"/>
    <mergeCell ref="S45:U45"/>
    <mergeCell ref="S47:U47"/>
    <mergeCell ref="C35:G35"/>
    <mergeCell ref="I30:P30"/>
    <mergeCell ref="Q29:S29"/>
    <mergeCell ref="I32:W32"/>
    <mergeCell ref="R11:W11"/>
    <mergeCell ref="R10:W10"/>
    <mergeCell ref="C20:O21"/>
    <mergeCell ref="C18:O19"/>
    <mergeCell ref="B23:W23"/>
    <mergeCell ref="A56:X56"/>
    <mergeCell ref="C102:W103"/>
    <mergeCell ref="P15:Q16"/>
    <mergeCell ref="Q99:W99"/>
    <mergeCell ref="A82:X82"/>
    <mergeCell ref="F74:W74"/>
    <mergeCell ref="F75:W75"/>
    <mergeCell ref="F81:W81"/>
    <mergeCell ref="A65:X65"/>
    <mergeCell ref="A66:X66"/>
    <mergeCell ref="A67:X67"/>
    <mergeCell ref="F69:W69"/>
    <mergeCell ref="F70:W70"/>
    <mergeCell ref="F71:W71"/>
    <mergeCell ref="F72:W72"/>
    <mergeCell ref="F73:W73"/>
    <mergeCell ref="J76:W76"/>
    <mergeCell ref="G77:H77"/>
    <mergeCell ref="J77:W77"/>
    <mergeCell ref="G78:H78"/>
    <mergeCell ref="J78:W78"/>
    <mergeCell ref="J79:W79"/>
    <mergeCell ref="G80:H80"/>
    <mergeCell ref="J80:W80"/>
  </mergeCells>
  <printOptions horizontalCentered="1" verticalCentered="1"/>
  <pageMargins left="0.15748031496062992" right="0.15748031496062992" top="0.39370078740157483" bottom="0.23622047244094491" header="0.15748031496062992" footer="0.15748031496062992"/>
  <pageSetup paperSize="9" fitToHeight="0" orientation="portrait" r:id="rId1"/>
  <rowBreaks count="2" manualBreakCount="2">
    <brk id="60" max="16383" man="1"/>
    <brk id="100" max="16383" man="1"/>
  </rowBreaks>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DPlist!$A$2:$A$165</xm:f>
          </x14:formula1>
          <xm:sqref>I25:W25</xm:sqref>
        </x14:dataValidation>
        <x14:dataValidation type="list" allowBlank="1" showInputMessage="1" showErrorMessage="1">
          <x14:formula1>
            <xm:f>DPlist!$C$2:$C$25</xm:f>
          </x14:formula1>
          <xm:sqref>T29:W29</xm:sqref>
        </x14:dataValidation>
        <x14:dataValidation type="list" allowBlank="1" showInputMessage="1" showErrorMessage="1">
          <x14:formula1>
            <xm:f>DPlist!$B$2:$B$104</xm:f>
          </x14:formula1>
          <xm:sqref>I29:P29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59999389629810485"/>
  </sheetPr>
  <dimension ref="A1:AW2"/>
  <sheetViews>
    <sheetView topLeftCell="AJ1" workbookViewId="0">
      <pane ySplit="1" topLeftCell="A2" activePane="bottomLeft" state="frozen"/>
      <selection activeCell="AD24" sqref="AD24"/>
      <selection pane="bottomLeft" activeCell="AK24" sqref="AK24"/>
    </sheetView>
  </sheetViews>
  <sheetFormatPr defaultColWidth="18.42578125" defaultRowHeight="15" x14ac:dyDescent="0.25"/>
  <cols>
    <col min="1" max="1" width="18.42578125" style="1" customWidth="1"/>
    <col min="2" max="2" width="21.28515625" style="1" customWidth="1"/>
    <col min="3" max="4" width="30" style="1" customWidth="1"/>
    <col min="5" max="10" width="18.42578125" style="1"/>
    <col min="11" max="11" width="19.5703125" style="1" customWidth="1"/>
    <col min="12" max="14" width="18.42578125" style="1"/>
    <col min="15" max="17" width="20" style="1" customWidth="1"/>
    <col min="18" max="34" width="18.42578125" style="1"/>
    <col min="35" max="35" width="20.42578125" style="1" customWidth="1"/>
    <col min="36" max="38" width="18.42578125" style="1"/>
    <col min="39" max="39" width="18.28515625" style="1" customWidth="1"/>
    <col min="40" max="40" width="21.7109375" style="1" customWidth="1"/>
    <col min="41" max="44" width="18.28515625" style="1" customWidth="1"/>
    <col min="45" max="48" width="18.42578125" style="1"/>
    <col min="50" max="16384" width="18.42578125" style="1"/>
  </cols>
  <sheetData>
    <row r="1" spans="1:49" s="2" customFormat="1" ht="66" customHeight="1" x14ac:dyDescent="0.25">
      <c r="A1" s="3" t="s">
        <v>32</v>
      </c>
      <c r="B1" s="24" t="s">
        <v>52</v>
      </c>
      <c r="C1" s="3" t="s">
        <v>33</v>
      </c>
      <c r="D1" s="3" t="s">
        <v>135</v>
      </c>
      <c r="E1" s="3" t="s">
        <v>34</v>
      </c>
      <c r="F1" s="3" t="s">
        <v>35</v>
      </c>
      <c r="G1" s="3" t="s">
        <v>36</v>
      </c>
      <c r="H1" s="3" t="s">
        <v>50</v>
      </c>
      <c r="I1" s="3" t="s">
        <v>44</v>
      </c>
      <c r="J1" s="3" t="s">
        <v>45</v>
      </c>
      <c r="K1" s="3" t="s">
        <v>37</v>
      </c>
      <c r="L1" s="3" t="s">
        <v>38</v>
      </c>
      <c r="M1" s="3" t="s">
        <v>39</v>
      </c>
      <c r="N1" s="3" t="s">
        <v>40</v>
      </c>
      <c r="O1" s="3" t="s">
        <v>41</v>
      </c>
      <c r="P1" s="3" t="s">
        <v>42</v>
      </c>
      <c r="Q1" s="66" t="s">
        <v>46</v>
      </c>
      <c r="R1" s="3" t="s">
        <v>30</v>
      </c>
      <c r="S1" s="3" t="s">
        <v>29</v>
      </c>
      <c r="T1" s="65" t="s">
        <v>15</v>
      </c>
      <c r="U1" s="3" t="s">
        <v>19</v>
      </c>
      <c r="V1" s="3" t="s">
        <v>47</v>
      </c>
      <c r="W1" s="65" t="s">
        <v>16</v>
      </c>
      <c r="X1" s="3" t="s">
        <v>19</v>
      </c>
      <c r="Y1" s="3" t="s">
        <v>47</v>
      </c>
      <c r="Z1" s="65" t="s">
        <v>17</v>
      </c>
      <c r="AA1" s="3" t="s">
        <v>19</v>
      </c>
      <c r="AB1" s="3" t="s">
        <v>47</v>
      </c>
      <c r="AC1" s="65" t="s">
        <v>337</v>
      </c>
      <c r="AD1" s="3" t="s">
        <v>19</v>
      </c>
      <c r="AE1" s="3" t="s">
        <v>47</v>
      </c>
      <c r="AF1" s="65" t="s">
        <v>18</v>
      </c>
      <c r="AG1" s="3" t="s">
        <v>19</v>
      </c>
      <c r="AH1" s="3" t="s">
        <v>47</v>
      </c>
      <c r="AI1" s="65" t="s">
        <v>107</v>
      </c>
      <c r="AJ1" s="3" t="s">
        <v>19</v>
      </c>
      <c r="AK1" s="3" t="s">
        <v>47</v>
      </c>
      <c r="AL1" s="65" t="s">
        <v>251</v>
      </c>
      <c r="AM1" s="65" t="s">
        <v>88</v>
      </c>
      <c r="AN1" s="65" t="s">
        <v>89</v>
      </c>
      <c r="AO1" s="65" t="s">
        <v>106</v>
      </c>
      <c r="AP1" s="65" t="s">
        <v>103</v>
      </c>
      <c r="AQ1" s="65" t="s">
        <v>4</v>
      </c>
      <c r="AR1" s="70" t="s">
        <v>2</v>
      </c>
      <c r="AS1" s="70" t="s">
        <v>32</v>
      </c>
      <c r="AT1" s="3" t="s">
        <v>48</v>
      </c>
      <c r="AU1" s="3" t="s">
        <v>49</v>
      </c>
      <c r="AV1" s="3" t="s">
        <v>32</v>
      </c>
      <c r="AW1" s="70" t="s">
        <v>369</v>
      </c>
    </row>
    <row r="2" spans="1:49" s="30" customFormat="1" ht="66" customHeight="1" x14ac:dyDescent="0.25">
      <c r="A2" s="25">
        <f>'BN Form'!F10</f>
        <v>0</v>
      </c>
      <c r="B2" s="78" t="str">
        <f>UPPER('BN Form'!P5)</f>
        <v>BN-8888-88-88-8888</v>
      </c>
      <c r="C2" s="26" t="str">
        <f>'BN Form'!I25</f>
        <v>List of Generic Names (please use drop down menu)</v>
      </c>
      <c r="D2" s="26" t="str">
        <f>'BN Form'!I26</f>
        <v>(to be filled up if the generic name is not found in the drop down menu)</v>
      </c>
      <c r="E2" s="26">
        <f>'BN Form'!I27</f>
        <v>0</v>
      </c>
      <c r="F2" s="26">
        <f>'BN Form'!I28</f>
        <v>0</v>
      </c>
      <c r="G2" s="26">
        <f>'BN Form'!I29</f>
        <v>0</v>
      </c>
      <c r="H2" s="26">
        <f>'BN Form'!T29</f>
        <v>0</v>
      </c>
      <c r="I2" s="26" t="str">
        <f>UPPER('BN Form'!I30)</f>
        <v/>
      </c>
      <c r="J2" s="26" t="str">
        <f>UPPER('BN Form'!R30)</f>
        <v/>
      </c>
      <c r="K2" s="34">
        <f>'BN Form'!I31</f>
        <v>0</v>
      </c>
      <c r="L2" s="34">
        <f>'BN Form'!I32</f>
        <v>0</v>
      </c>
      <c r="M2" s="26" t="str">
        <f>UPPER('BN Form'!I33)</f>
        <v/>
      </c>
      <c r="N2" s="27">
        <f>'BN Form'!I34</f>
        <v>0</v>
      </c>
      <c r="O2" s="64">
        <f>'BN Form'!I35</f>
        <v>0</v>
      </c>
      <c r="P2" s="64">
        <f>'BN Form'!L36</f>
        <v>0</v>
      </c>
      <c r="Q2" s="64">
        <f>'BN Form'!L37</f>
        <v>0</v>
      </c>
      <c r="R2" s="26" t="str">
        <f>PROPER('BN Form'!K39)</f>
        <v/>
      </c>
      <c r="S2" s="26" t="str">
        <f>PROPER('BN Form'!K40)</f>
        <v/>
      </c>
      <c r="T2" s="26">
        <f>'BN Form'!C43</f>
        <v>0</v>
      </c>
      <c r="U2" s="26" t="str">
        <f>UPPER('BN Form'!S43)</f>
        <v/>
      </c>
      <c r="V2" s="27">
        <f>'BN Form'!W43</f>
        <v>0</v>
      </c>
      <c r="W2" s="26">
        <f>'BN Form'!C45</f>
        <v>0</v>
      </c>
      <c r="X2" s="26" t="str">
        <f>UPPER('BN Form'!S45)</f>
        <v/>
      </c>
      <c r="Y2" s="27">
        <f>'BN Form'!W45</f>
        <v>0</v>
      </c>
      <c r="Z2" s="26">
        <f>'BN Form'!C47</f>
        <v>0</v>
      </c>
      <c r="AA2" s="26" t="str">
        <f>UPPER('BN Form'!S47)</f>
        <v/>
      </c>
      <c r="AB2" s="27">
        <f>'BN Form'!W47</f>
        <v>0</v>
      </c>
      <c r="AC2" s="26">
        <f>'BN Form'!C49</f>
        <v>0</v>
      </c>
      <c r="AD2" s="26" t="str">
        <f>UPPER('BN Form'!S49)</f>
        <v/>
      </c>
      <c r="AE2" s="27">
        <f>'BN Form'!W49</f>
        <v>0</v>
      </c>
      <c r="AF2" s="26">
        <f>'BN Form'!C51</f>
        <v>0</v>
      </c>
      <c r="AG2" s="26" t="str">
        <f>UPPER('BN Form'!S51)</f>
        <v/>
      </c>
      <c r="AH2" s="27">
        <f>'BN Form'!W51</f>
        <v>0</v>
      </c>
      <c r="AI2" s="34">
        <f>'BN Form'!C53</f>
        <v>0</v>
      </c>
      <c r="AJ2" s="27" t="str">
        <f>UPPER('BN Form'!S53)</f>
        <v/>
      </c>
      <c r="AK2" s="27">
        <f>'BN Form'!W53</f>
        <v>0</v>
      </c>
      <c r="AL2" s="34">
        <f>'BN Form'!N110</f>
        <v>0</v>
      </c>
      <c r="AM2" s="34">
        <f>'BN Form'!N112</f>
        <v>0</v>
      </c>
      <c r="AN2" s="34">
        <f>'BN Form'!N113</f>
        <v>0</v>
      </c>
      <c r="AO2" s="34">
        <f>'BN Form'!N114</f>
        <v>0</v>
      </c>
      <c r="AP2" s="28">
        <f>'BN Form'!N115</f>
        <v>0</v>
      </c>
      <c r="AQ2" s="27">
        <f>'BN Form'!N116</f>
        <v>0</v>
      </c>
      <c r="AR2" s="25" t="str">
        <f>UPPER('BN Form'!R10)</f>
        <v/>
      </c>
      <c r="AS2" s="27">
        <f>'BN Form'!R11</f>
        <v>0</v>
      </c>
      <c r="AT2" s="34">
        <f>'BN Form'!R15</f>
        <v>0</v>
      </c>
      <c r="AU2" s="29">
        <f>'BN Form'!R13+50</f>
        <v>50</v>
      </c>
      <c r="AV2" s="27">
        <f>'BN Form'!R17</f>
        <v>0</v>
      </c>
      <c r="AW2" s="34" t="s">
        <v>371</v>
      </c>
    </row>
  </sheetData>
  <sheetProtection algorithmName="SHA-512" hashValue="MgxR6ioMUgF8Fggiv7Ft34eP0ZHZVM6mCwDU+x4FIAlpeAu2Yts2yRHQ9YMYPMTJMnYw2LjbRfRzq3zFxlxDfw==" saltValue="24bsowrzEMqp/vCDbwpVag=="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
  <sheetViews>
    <sheetView workbookViewId="0">
      <selection activeCell="AD24" sqref="AD24"/>
    </sheetView>
  </sheetViews>
  <sheetFormatPr defaultColWidth="9.28515625" defaultRowHeight="15" x14ac:dyDescent="0.25"/>
  <cols>
    <col min="1" max="16384" width="9.28515625" style="91"/>
  </cols>
  <sheetData/>
  <sheetProtection algorithmName="SHA-512" hashValue="eMy/RHbj8oZHGn9sQjlc4Yo/N2LOOI0VH5CQNQYv9SS1zChGDDoEM5gqqwGO8j6oPcFIciWTpyN/PAAmSBteGQ==" saltValue="gNoy+WCPeJ5IkPlTV6YU6A==" spinCount="100000" sheet="1" objects="1" scenarios="1" selectLockedCells="1"/>
  <pageMargins left="0.21" right="0.12" top="0.5" bottom="0.23" header="0.3" footer="0.12"/>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149"/>
  <sheetViews>
    <sheetView view="pageBreakPreview" zoomScale="85" zoomScaleNormal="55" zoomScaleSheetLayoutView="85" workbookViewId="0">
      <selection activeCell="AD24" sqref="AD24"/>
    </sheetView>
  </sheetViews>
  <sheetFormatPr defaultRowHeight="15" x14ac:dyDescent="0.25"/>
  <cols>
    <col min="1" max="1" width="9.140625" customWidth="1"/>
    <col min="28" max="28" width="6.28515625" customWidth="1"/>
  </cols>
  <sheetData>
    <row r="1" spans="1:9" ht="15.75" customHeight="1" x14ac:dyDescent="0.25">
      <c r="A1" s="115"/>
      <c r="B1" s="116"/>
      <c r="C1" s="116"/>
      <c r="D1" s="116"/>
      <c r="E1" s="116"/>
      <c r="F1" s="116"/>
      <c r="G1" s="116"/>
      <c r="H1" s="116"/>
      <c r="I1" s="116"/>
    </row>
    <row r="2" spans="1:9" ht="15" customHeight="1" x14ac:dyDescent="0.25">
      <c r="A2" s="116"/>
      <c r="B2" s="116"/>
      <c r="C2" s="116"/>
      <c r="D2" s="116"/>
      <c r="E2" s="116"/>
      <c r="F2" s="116"/>
      <c r="G2" s="116"/>
      <c r="H2" s="116"/>
      <c r="I2" s="116"/>
    </row>
    <row r="3" spans="1:9" ht="15.75" customHeight="1" x14ac:dyDescent="0.25">
      <c r="A3" s="116"/>
      <c r="B3" s="116"/>
      <c r="C3" s="116"/>
      <c r="D3" s="116"/>
      <c r="E3" s="116"/>
      <c r="F3" s="116"/>
      <c r="G3" s="116"/>
      <c r="H3" s="116"/>
      <c r="I3" s="116"/>
    </row>
    <row r="4" spans="1:9" ht="15" customHeight="1" x14ac:dyDescent="0.25">
      <c r="A4" s="116"/>
      <c r="B4" s="116"/>
      <c r="C4" s="116"/>
      <c r="D4" s="116"/>
      <c r="E4" s="116"/>
      <c r="F4" s="116"/>
      <c r="G4" s="116"/>
      <c r="H4" s="116"/>
      <c r="I4" s="116"/>
    </row>
    <row r="5" spans="1:9" ht="15.75" customHeight="1" x14ac:dyDescent="0.25">
      <c r="A5" s="116"/>
      <c r="B5" s="116"/>
      <c r="C5" s="116"/>
      <c r="D5" s="116"/>
      <c r="E5" s="116"/>
      <c r="F5" s="116"/>
      <c r="G5" s="116"/>
      <c r="H5" s="116"/>
      <c r="I5" s="116"/>
    </row>
    <row r="6" spans="1:9" ht="15.75" customHeight="1" x14ac:dyDescent="0.25">
      <c r="A6" s="116"/>
      <c r="B6" s="116"/>
      <c r="C6" s="116"/>
      <c r="D6" s="116"/>
      <c r="E6" s="116"/>
      <c r="F6" s="116"/>
      <c r="G6" s="116"/>
      <c r="H6" s="116"/>
      <c r="I6" s="116"/>
    </row>
    <row r="7" spans="1:9" ht="15.75" customHeight="1" x14ac:dyDescent="0.25">
      <c r="A7" s="116"/>
      <c r="B7" s="116"/>
      <c r="C7" s="116"/>
      <c r="D7" s="116"/>
      <c r="E7" s="116"/>
      <c r="F7" s="116"/>
      <c r="G7" s="116"/>
      <c r="H7" s="116"/>
      <c r="I7" s="116"/>
    </row>
    <row r="8" spans="1:9" ht="15.75" customHeight="1" x14ac:dyDescent="0.25">
      <c r="A8" s="116"/>
      <c r="B8" s="116"/>
      <c r="C8" s="116"/>
      <c r="D8" s="116"/>
      <c r="E8" s="116"/>
      <c r="F8" s="116"/>
      <c r="G8" s="116"/>
      <c r="H8" s="116"/>
      <c r="I8" s="116"/>
    </row>
    <row r="9" spans="1:9" ht="15" customHeight="1" x14ac:dyDescent="0.25">
      <c r="A9" s="116"/>
      <c r="B9" s="116"/>
      <c r="C9" s="116"/>
      <c r="D9" s="116"/>
      <c r="E9" s="116"/>
      <c r="F9" s="116"/>
      <c r="G9" s="116"/>
      <c r="H9" s="116"/>
      <c r="I9" s="116"/>
    </row>
    <row r="10" spans="1:9" ht="15" customHeight="1" x14ac:dyDescent="0.25">
      <c r="A10" s="116"/>
      <c r="B10" s="116"/>
      <c r="C10" s="116"/>
      <c r="D10" s="116"/>
      <c r="E10" s="116"/>
      <c r="F10" s="116"/>
      <c r="G10" s="116"/>
      <c r="H10" s="116"/>
      <c r="I10" s="116"/>
    </row>
    <row r="11" spans="1:9" ht="15" customHeight="1" x14ac:dyDescent="0.25">
      <c r="A11" s="116"/>
      <c r="B11" s="116"/>
      <c r="C11" s="116"/>
      <c r="D11" s="116"/>
      <c r="E11" s="116"/>
      <c r="F11" s="116"/>
      <c r="G11" s="116"/>
      <c r="H11" s="116"/>
      <c r="I11" s="116"/>
    </row>
    <row r="12" spans="1:9" ht="15" customHeight="1" x14ac:dyDescent="0.25">
      <c r="A12" s="116"/>
      <c r="B12" s="116"/>
      <c r="C12" s="116"/>
      <c r="D12" s="116"/>
      <c r="E12" s="116"/>
      <c r="F12" s="116"/>
      <c r="G12" s="116"/>
      <c r="H12" s="116"/>
      <c r="I12" s="116"/>
    </row>
    <row r="13" spans="1:9" ht="15.75" customHeight="1" x14ac:dyDescent="0.25">
      <c r="A13" s="116"/>
      <c r="B13" s="116"/>
      <c r="C13" s="116"/>
      <c r="D13" s="116"/>
      <c r="E13" s="116"/>
      <c r="F13" s="116"/>
      <c r="G13" s="116"/>
      <c r="H13" s="116"/>
      <c r="I13" s="116"/>
    </row>
    <row r="14" spans="1:9" ht="15.75" customHeight="1" x14ac:dyDescent="0.25">
      <c r="A14" s="116"/>
      <c r="B14" s="116"/>
      <c r="C14" s="116"/>
      <c r="D14" s="116"/>
      <c r="E14" s="116"/>
      <c r="F14" s="116"/>
      <c r="G14" s="116"/>
      <c r="H14" s="116"/>
      <c r="I14" s="116"/>
    </row>
    <row r="15" spans="1:9" ht="15.75" customHeight="1" x14ac:dyDescent="0.25">
      <c r="A15" s="116"/>
      <c r="B15" s="116"/>
      <c r="C15" s="116"/>
      <c r="D15" s="116"/>
      <c r="E15" s="116"/>
      <c r="F15" s="116"/>
      <c r="G15" s="116"/>
      <c r="H15" s="116"/>
      <c r="I15" s="116"/>
    </row>
    <row r="16" spans="1:9" ht="15" customHeight="1" x14ac:dyDescent="0.25">
      <c r="A16" s="116"/>
      <c r="B16" s="116"/>
      <c r="C16" s="116"/>
      <c r="D16" s="116"/>
      <c r="E16" s="116"/>
      <c r="F16" s="116"/>
      <c r="G16" s="116"/>
      <c r="H16" s="116"/>
      <c r="I16" s="116"/>
    </row>
    <row r="17" spans="1:9" ht="15" customHeight="1" x14ac:dyDescent="0.25">
      <c r="A17" s="116"/>
      <c r="B17" s="116"/>
      <c r="C17" s="116"/>
      <c r="D17" s="116"/>
      <c r="E17" s="116"/>
      <c r="F17" s="116"/>
      <c r="G17" s="116"/>
      <c r="H17" s="116"/>
      <c r="I17" s="116"/>
    </row>
    <row r="18" spans="1:9" ht="15" customHeight="1" x14ac:dyDescent="0.25">
      <c r="A18" s="116"/>
      <c r="B18" s="116"/>
      <c r="C18" s="116"/>
      <c r="D18" s="116"/>
      <c r="E18" s="116"/>
      <c r="F18" s="116"/>
      <c r="G18" s="116"/>
      <c r="H18" s="116"/>
      <c r="I18" s="116"/>
    </row>
    <row r="19" spans="1:9" ht="15" customHeight="1" x14ac:dyDescent="0.25">
      <c r="A19" s="116"/>
      <c r="B19" s="116"/>
      <c r="C19" s="116"/>
      <c r="D19" s="116"/>
      <c r="E19" s="116"/>
      <c r="F19" s="116"/>
      <c r="G19" s="116"/>
      <c r="H19" s="116"/>
      <c r="I19" s="116"/>
    </row>
    <row r="20" spans="1:9" ht="15" customHeight="1" x14ac:dyDescent="0.25">
      <c r="A20" s="116"/>
      <c r="B20" s="116"/>
      <c r="C20" s="116"/>
      <c r="D20" s="116"/>
      <c r="E20" s="116"/>
      <c r="F20" s="116"/>
      <c r="G20" s="116"/>
      <c r="H20" s="116"/>
      <c r="I20" s="116"/>
    </row>
    <row r="21" spans="1:9" ht="15" customHeight="1" x14ac:dyDescent="0.25">
      <c r="A21" s="116"/>
      <c r="B21" s="116"/>
      <c r="C21" s="116"/>
      <c r="D21" s="116"/>
      <c r="E21" s="116"/>
      <c r="F21" s="116"/>
      <c r="G21" s="116"/>
      <c r="H21" s="116"/>
      <c r="I21" s="116"/>
    </row>
    <row r="22" spans="1:9" ht="15" customHeight="1" x14ac:dyDescent="0.25">
      <c r="A22" s="116"/>
      <c r="B22" s="116"/>
      <c r="C22" s="116"/>
      <c r="D22" s="116"/>
      <c r="E22" s="116"/>
      <c r="F22" s="116"/>
      <c r="G22" s="116"/>
      <c r="H22" s="116"/>
      <c r="I22" s="116"/>
    </row>
    <row r="23" spans="1:9" ht="15.75" customHeight="1" x14ac:dyDescent="0.25">
      <c r="A23" s="116"/>
      <c r="B23" s="116"/>
      <c r="C23" s="116"/>
      <c r="D23" s="116"/>
      <c r="E23" s="116"/>
      <c r="F23" s="116"/>
      <c r="G23" s="116"/>
      <c r="H23" s="116"/>
      <c r="I23" s="116"/>
    </row>
    <row r="24" spans="1:9" ht="15.75" customHeight="1" x14ac:dyDescent="0.25">
      <c r="A24" s="116"/>
      <c r="B24" s="116"/>
      <c r="C24" s="116"/>
      <c r="D24" s="116"/>
      <c r="E24" s="116"/>
      <c r="F24" s="116"/>
      <c r="G24" s="116"/>
      <c r="H24" s="116"/>
      <c r="I24" s="116"/>
    </row>
    <row r="25" spans="1:9" ht="15.75" customHeight="1" x14ac:dyDescent="0.25">
      <c r="A25" s="116"/>
      <c r="B25" s="116"/>
      <c r="C25" s="116"/>
      <c r="D25" s="116"/>
      <c r="E25" s="116"/>
      <c r="F25" s="116"/>
      <c r="G25" s="116"/>
      <c r="H25" s="116"/>
      <c r="I25" s="116"/>
    </row>
    <row r="26" spans="1:9" ht="15" customHeight="1" x14ac:dyDescent="0.25">
      <c r="A26" s="116"/>
      <c r="B26" s="116"/>
      <c r="C26" s="116"/>
      <c r="D26" s="116"/>
      <c r="E26" s="116"/>
      <c r="F26" s="116"/>
      <c r="G26" s="116"/>
      <c r="H26" s="116"/>
      <c r="I26" s="116"/>
    </row>
    <row r="27" spans="1:9" ht="15" customHeight="1" x14ac:dyDescent="0.25">
      <c r="A27" s="116"/>
      <c r="B27" s="116"/>
      <c r="C27" s="116"/>
      <c r="D27" s="116"/>
      <c r="E27" s="116"/>
      <c r="F27" s="116"/>
      <c r="G27" s="116"/>
      <c r="H27" s="116"/>
      <c r="I27" s="116"/>
    </row>
    <row r="28" spans="1:9" ht="15.75" customHeight="1" x14ac:dyDescent="0.25">
      <c r="A28" s="116"/>
      <c r="B28" s="116"/>
      <c r="C28" s="116"/>
      <c r="D28" s="116"/>
      <c r="E28" s="116"/>
      <c r="F28" s="116"/>
      <c r="G28" s="116"/>
      <c r="H28" s="116"/>
      <c r="I28" s="116"/>
    </row>
    <row r="29" spans="1:9" ht="15.75" customHeight="1" x14ac:dyDescent="0.25">
      <c r="A29" s="116"/>
      <c r="B29" s="116"/>
      <c r="C29" s="116"/>
      <c r="D29" s="116"/>
      <c r="E29" s="116"/>
      <c r="F29" s="116"/>
      <c r="G29" s="116"/>
      <c r="H29" s="116"/>
      <c r="I29" s="116"/>
    </row>
    <row r="30" spans="1:9" ht="15" customHeight="1" x14ac:dyDescent="0.25">
      <c r="A30" s="116"/>
      <c r="B30" s="116"/>
      <c r="C30" s="116"/>
      <c r="D30" s="116"/>
      <c r="E30" s="116"/>
      <c r="F30" s="116"/>
      <c r="G30" s="116"/>
      <c r="H30" s="116"/>
      <c r="I30" s="116"/>
    </row>
    <row r="31" spans="1:9" ht="15" customHeight="1" x14ac:dyDescent="0.25">
      <c r="A31" s="116"/>
      <c r="B31" s="116"/>
      <c r="C31" s="116"/>
      <c r="D31" s="116"/>
      <c r="E31" s="116"/>
      <c r="F31" s="116"/>
      <c r="G31" s="116"/>
      <c r="H31" s="116"/>
      <c r="I31" s="116"/>
    </row>
    <row r="32" spans="1:9" ht="15.75" customHeight="1" x14ac:dyDescent="0.25">
      <c r="A32" s="116"/>
      <c r="B32" s="116"/>
      <c r="C32" s="116"/>
      <c r="D32" s="116"/>
      <c r="E32" s="116"/>
      <c r="F32" s="116"/>
      <c r="G32" s="116"/>
      <c r="H32" s="116"/>
      <c r="I32" s="116"/>
    </row>
    <row r="33" spans="1:9" ht="15.75" customHeight="1" x14ac:dyDescent="0.25">
      <c r="A33" s="116"/>
      <c r="B33" s="116"/>
      <c r="C33" s="116"/>
      <c r="D33" s="116"/>
      <c r="E33" s="116"/>
      <c r="F33" s="116"/>
      <c r="G33" s="116"/>
      <c r="H33" s="116"/>
      <c r="I33" s="116"/>
    </row>
    <row r="34" spans="1:9" ht="15.75" customHeight="1" x14ac:dyDescent="0.25">
      <c r="A34" s="116"/>
      <c r="B34" s="116"/>
      <c r="C34" s="116"/>
      <c r="D34" s="116"/>
      <c r="E34" s="116"/>
      <c r="F34" s="116"/>
      <c r="G34" s="116"/>
      <c r="H34" s="116"/>
      <c r="I34" s="116"/>
    </row>
    <row r="35" spans="1:9" ht="15.75" customHeight="1" x14ac:dyDescent="0.25">
      <c r="A35" s="116"/>
      <c r="B35" s="116"/>
      <c r="C35" s="116"/>
      <c r="D35" s="116"/>
      <c r="E35" s="116"/>
      <c r="F35" s="116"/>
      <c r="G35" s="116"/>
      <c r="H35" s="116"/>
      <c r="I35" s="116"/>
    </row>
    <row r="36" spans="1:9" ht="15.75" customHeight="1" x14ac:dyDescent="0.25">
      <c r="A36" s="116"/>
      <c r="B36" s="116"/>
      <c r="C36" s="116"/>
      <c r="D36" s="116"/>
      <c r="E36" s="116"/>
      <c r="F36" s="116"/>
      <c r="G36" s="116"/>
      <c r="H36" s="116"/>
      <c r="I36" s="116"/>
    </row>
    <row r="37" spans="1:9" ht="15" customHeight="1" x14ac:dyDescent="0.25">
      <c r="A37" s="116"/>
      <c r="B37" s="116"/>
      <c r="C37" s="116"/>
      <c r="D37" s="116"/>
      <c r="E37" s="116"/>
      <c r="F37" s="116"/>
      <c r="G37" s="116"/>
      <c r="H37" s="116"/>
      <c r="I37" s="116"/>
    </row>
    <row r="38" spans="1:9" ht="15.75" customHeight="1" x14ac:dyDescent="0.25">
      <c r="A38" s="116"/>
      <c r="B38" s="116"/>
      <c r="C38" s="116"/>
      <c r="D38" s="116"/>
      <c r="E38" s="116"/>
      <c r="F38" s="116"/>
      <c r="G38" s="116"/>
      <c r="H38" s="116"/>
      <c r="I38" s="116"/>
    </row>
    <row r="39" spans="1:9" ht="15.75" customHeight="1" x14ac:dyDescent="0.25">
      <c r="A39" s="116"/>
      <c r="B39" s="116"/>
      <c r="C39" s="116"/>
      <c r="D39" s="116"/>
      <c r="E39" s="116"/>
      <c r="F39" s="116"/>
      <c r="G39" s="116"/>
      <c r="H39" s="116"/>
      <c r="I39" s="116"/>
    </row>
    <row r="40" spans="1:9" ht="15.75" customHeight="1" x14ac:dyDescent="0.25">
      <c r="A40" s="116"/>
      <c r="B40" s="116"/>
      <c r="C40" s="116"/>
      <c r="D40" s="116"/>
      <c r="E40" s="116"/>
      <c r="F40" s="116"/>
      <c r="G40" s="116"/>
      <c r="H40" s="116"/>
      <c r="I40" s="116"/>
    </row>
    <row r="41" spans="1:9" ht="15.75" customHeight="1" x14ac:dyDescent="0.25">
      <c r="A41" s="116"/>
      <c r="B41" s="116"/>
      <c r="C41" s="116"/>
      <c r="D41" s="116"/>
      <c r="E41" s="116"/>
      <c r="F41" s="116"/>
      <c r="G41" s="116"/>
      <c r="H41" s="116"/>
      <c r="I41" s="116"/>
    </row>
    <row r="42" spans="1:9" ht="15.75" customHeight="1" x14ac:dyDescent="0.25">
      <c r="A42" s="116"/>
      <c r="B42" s="116"/>
      <c r="C42" s="116"/>
      <c r="D42" s="116"/>
      <c r="E42" s="116"/>
      <c r="F42" s="116"/>
      <c r="G42" s="116"/>
      <c r="H42" s="116"/>
      <c r="I42" s="116"/>
    </row>
    <row r="43" spans="1:9" ht="15.75" customHeight="1" x14ac:dyDescent="0.25">
      <c r="A43" s="116"/>
      <c r="B43" s="116"/>
      <c r="C43" s="116"/>
      <c r="D43" s="116"/>
      <c r="E43" s="116"/>
      <c r="F43" s="116"/>
      <c r="G43" s="116"/>
      <c r="H43" s="116"/>
      <c r="I43" s="116"/>
    </row>
    <row r="44" spans="1:9" ht="15.75" customHeight="1" x14ac:dyDescent="0.25">
      <c r="A44" s="116"/>
      <c r="B44" s="116"/>
      <c r="C44" s="116"/>
      <c r="D44" s="116"/>
      <c r="E44" s="116"/>
      <c r="F44" s="116"/>
      <c r="G44" s="116"/>
      <c r="H44" s="116"/>
      <c r="I44" s="116"/>
    </row>
    <row r="45" spans="1:9" ht="15.75" customHeight="1" x14ac:dyDescent="0.25">
      <c r="A45" s="116"/>
      <c r="B45" s="116"/>
      <c r="C45" s="116"/>
      <c r="D45" s="116"/>
      <c r="E45" s="116"/>
      <c r="F45" s="116"/>
      <c r="G45" s="116"/>
      <c r="H45" s="116"/>
      <c r="I45" s="116"/>
    </row>
    <row r="46" spans="1:9" ht="15.75" customHeight="1" x14ac:dyDescent="0.25">
      <c r="A46" s="116"/>
      <c r="B46" s="116"/>
      <c r="C46" s="116"/>
      <c r="D46" s="116"/>
      <c r="E46" s="116"/>
      <c r="F46" s="116"/>
      <c r="G46" s="116"/>
      <c r="H46" s="116"/>
      <c r="I46" s="116"/>
    </row>
    <row r="47" spans="1:9" ht="15" customHeight="1" x14ac:dyDescent="0.25">
      <c r="A47" s="116"/>
      <c r="B47" s="116"/>
      <c r="C47" s="116"/>
      <c r="D47" s="116"/>
      <c r="E47" s="116"/>
      <c r="F47" s="116"/>
      <c r="G47" s="116"/>
      <c r="H47" s="116"/>
      <c r="I47" s="116"/>
    </row>
    <row r="48" spans="1:9" ht="15.75" customHeight="1" x14ac:dyDescent="0.25">
      <c r="A48" s="116"/>
      <c r="B48" s="116"/>
      <c r="C48" s="116"/>
      <c r="D48" s="116"/>
      <c r="E48" s="116"/>
      <c r="F48" s="116"/>
      <c r="G48" s="116"/>
      <c r="H48" s="116"/>
      <c r="I48" s="116"/>
    </row>
    <row r="49" spans="1:9" ht="15.75" customHeight="1" x14ac:dyDescent="0.25">
      <c r="A49" s="116"/>
      <c r="B49" s="116"/>
      <c r="C49" s="116"/>
      <c r="D49" s="116"/>
      <c r="E49" s="116"/>
      <c r="F49" s="116"/>
      <c r="G49" s="116"/>
      <c r="H49" s="116"/>
      <c r="I49" s="116"/>
    </row>
    <row r="50" spans="1:9" ht="15.75" customHeight="1" x14ac:dyDescent="0.25">
      <c r="A50" s="281"/>
      <c r="B50" s="281"/>
      <c r="C50" s="281"/>
      <c r="D50" s="281"/>
      <c r="E50" s="281"/>
      <c r="F50" s="281"/>
      <c r="G50" s="281"/>
      <c r="H50" s="281"/>
      <c r="I50" s="281"/>
    </row>
    <row r="51" spans="1:9" ht="15.75" customHeight="1" x14ac:dyDescent="0.25">
      <c r="A51" s="281"/>
      <c r="B51" s="281"/>
      <c r="C51" s="281"/>
      <c r="D51" s="281"/>
      <c r="E51" s="281"/>
      <c r="F51" s="281"/>
      <c r="G51" s="281"/>
      <c r="H51" s="281"/>
      <c r="I51" s="281"/>
    </row>
    <row r="52" spans="1:9" x14ac:dyDescent="0.25">
      <c r="A52" s="281"/>
      <c r="B52" s="281"/>
      <c r="C52" s="281"/>
      <c r="D52" s="281"/>
      <c r="E52" s="281"/>
      <c r="F52" s="281"/>
      <c r="G52" s="281"/>
      <c r="H52" s="281"/>
      <c r="I52" s="281"/>
    </row>
    <row r="53" spans="1:9" x14ac:dyDescent="0.25">
      <c r="A53" s="281"/>
      <c r="B53" s="281"/>
      <c r="C53" s="281"/>
      <c r="D53" s="281"/>
      <c r="E53" s="281"/>
      <c r="F53" s="281"/>
      <c r="G53" s="281"/>
      <c r="H53" s="281"/>
      <c r="I53" s="281"/>
    </row>
    <row r="54" spans="1:9" x14ac:dyDescent="0.25">
      <c r="A54" s="281"/>
      <c r="B54" s="281"/>
      <c r="C54" s="281"/>
      <c r="D54" s="281"/>
      <c r="E54" s="281"/>
      <c r="F54" s="281"/>
      <c r="G54" s="281"/>
      <c r="H54" s="281"/>
      <c r="I54" s="281"/>
    </row>
    <row r="55" spans="1:9" x14ac:dyDescent="0.25">
      <c r="A55" s="281"/>
      <c r="B55" s="281"/>
      <c r="C55" s="281"/>
      <c r="D55" s="281"/>
      <c r="E55" s="281"/>
      <c r="F55" s="281"/>
      <c r="G55" s="281"/>
      <c r="H55" s="281"/>
      <c r="I55" s="281"/>
    </row>
    <row r="56" spans="1:9" ht="15.75" customHeight="1" x14ac:dyDescent="0.25">
      <c r="A56" s="281"/>
      <c r="B56" s="281"/>
      <c r="C56" s="281"/>
      <c r="D56" s="281"/>
      <c r="E56" s="281"/>
      <c r="F56" s="281"/>
      <c r="G56" s="281"/>
      <c r="H56" s="281"/>
      <c r="I56" s="281"/>
    </row>
    <row r="57" spans="1:9" ht="15.75" customHeight="1" x14ac:dyDescent="0.25">
      <c r="A57" s="281"/>
      <c r="B57" s="281"/>
      <c r="C57" s="281"/>
      <c r="D57" s="281"/>
      <c r="E57" s="281"/>
      <c r="F57" s="281"/>
      <c r="G57" s="281"/>
      <c r="H57" s="281"/>
      <c r="I57" s="281"/>
    </row>
    <row r="58" spans="1:9" ht="15.75" customHeight="1" x14ac:dyDescent="0.25">
      <c r="A58" s="281"/>
      <c r="B58" s="281"/>
      <c r="C58" s="281"/>
      <c r="D58" s="281"/>
      <c r="E58" s="281"/>
      <c r="F58" s="281"/>
      <c r="G58" s="281"/>
      <c r="H58" s="281"/>
      <c r="I58" s="281"/>
    </row>
    <row r="59" spans="1:9" ht="15.75" customHeight="1" x14ac:dyDescent="0.25">
      <c r="A59" s="281"/>
      <c r="B59" s="281"/>
      <c r="C59" s="281"/>
      <c r="D59" s="281"/>
      <c r="E59" s="281"/>
      <c r="F59" s="281"/>
      <c r="G59" s="281"/>
      <c r="H59" s="281"/>
      <c r="I59" s="281"/>
    </row>
    <row r="60" spans="1:9" ht="15.75" customHeight="1" x14ac:dyDescent="0.25">
      <c r="A60" s="281"/>
      <c r="B60" s="281"/>
      <c r="C60" s="281"/>
      <c r="D60" s="281"/>
      <c r="E60" s="281"/>
      <c r="F60" s="281"/>
      <c r="G60" s="281"/>
      <c r="H60" s="281"/>
      <c r="I60" s="281"/>
    </row>
    <row r="61" spans="1:9" x14ac:dyDescent="0.25">
      <c r="A61" s="281"/>
      <c r="B61" s="281"/>
      <c r="C61" s="281"/>
      <c r="D61" s="281"/>
      <c r="E61" s="281"/>
      <c r="F61" s="281"/>
      <c r="G61" s="281"/>
      <c r="H61" s="281"/>
      <c r="I61" s="281"/>
    </row>
    <row r="62" spans="1:9" x14ac:dyDescent="0.25">
      <c r="A62" s="281"/>
      <c r="B62" s="281"/>
      <c r="C62" s="281"/>
      <c r="D62" s="281"/>
      <c r="E62" s="281"/>
      <c r="F62" s="281"/>
      <c r="G62" s="281"/>
      <c r="H62" s="281"/>
      <c r="I62" s="281"/>
    </row>
    <row r="63" spans="1:9" x14ac:dyDescent="0.25">
      <c r="A63" s="281"/>
      <c r="B63" s="281"/>
      <c r="C63" s="281"/>
      <c r="D63" s="281"/>
      <c r="E63" s="281"/>
      <c r="F63" s="281"/>
      <c r="G63" s="281"/>
      <c r="H63" s="281"/>
      <c r="I63" s="281"/>
    </row>
    <row r="64" spans="1:9" x14ac:dyDescent="0.25">
      <c r="A64" s="281"/>
      <c r="B64" s="281"/>
      <c r="C64" s="281"/>
      <c r="D64" s="281"/>
      <c r="E64" s="281"/>
      <c r="F64" s="281"/>
      <c r="G64" s="281"/>
      <c r="H64" s="281"/>
      <c r="I64" s="281"/>
    </row>
    <row r="65" spans="1:9" x14ac:dyDescent="0.25">
      <c r="A65" s="281"/>
      <c r="B65" s="281"/>
      <c r="C65" s="281"/>
      <c r="D65" s="281"/>
      <c r="E65" s="281"/>
      <c r="F65" s="281"/>
      <c r="G65" s="281"/>
      <c r="H65" s="281"/>
      <c r="I65" s="281"/>
    </row>
    <row r="66" spans="1:9" x14ac:dyDescent="0.25">
      <c r="A66" s="281"/>
      <c r="B66" s="281"/>
      <c r="C66" s="281"/>
      <c r="D66" s="281"/>
      <c r="E66" s="281"/>
      <c r="F66" s="281"/>
      <c r="G66" s="281"/>
      <c r="H66" s="281"/>
      <c r="I66" s="281"/>
    </row>
    <row r="67" spans="1:9" x14ac:dyDescent="0.25">
      <c r="A67" s="281"/>
      <c r="B67" s="281"/>
      <c r="C67" s="281"/>
      <c r="D67" s="281"/>
      <c r="E67" s="281"/>
      <c r="F67" s="281"/>
      <c r="G67" s="281"/>
      <c r="H67" s="281"/>
      <c r="I67" s="281"/>
    </row>
    <row r="68" spans="1:9" x14ac:dyDescent="0.25">
      <c r="A68" s="281"/>
      <c r="B68" s="281"/>
      <c r="C68" s="281"/>
      <c r="D68" s="281"/>
      <c r="E68" s="281"/>
      <c r="F68" s="281"/>
      <c r="G68" s="281"/>
      <c r="H68" s="281"/>
      <c r="I68" s="281"/>
    </row>
    <row r="69" spans="1:9" x14ac:dyDescent="0.25">
      <c r="A69" s="281"/>
      <c r="B69" s="281"/>
      <c r="C69" s="281"/>
      <c r="D69" s="281"/>
      <c r="E69" s="281"/>
      <c r="F69" s="281"/>
      <c r="G69" s="281"/>
      <c r="H69" s="281"/>
      <c r="I69" s="281"/>
    </row>
    <row r="70" spans="1:9" x14ac:dyDescent="0.25">
      <c r="A70" s="281"/>
      <c r="B70" s="281"/>
      <c r="C70" s="281"/>
      <c r="D70" s="281"/>
      <c r="E70" s="281"/>
      <c r="F70" s="281"/>
      <c r="G70" s="281"/>
      <c r="H70" s="281"/>
      <c r="I70" s="281"/>
    </row>
    <row r="71" spans="1:9" x14ac:dyDescent="0.25">
      <c r="A71" s="281"/>
      <c r="B71" s="281"/>
      <c r="C71" s="281"/>
      <c r="D71" s="281"/>
      <c r="E71" s="281"/>
      <c r="F71" s="281"/>
      <c r="G71" s="281"/>
      <c r="H71" s="281"/>
      <c r="I71" s="281"/>
    </row>
    <row r="72" spans="1:9" x14ac:dyDescent="0.25">
      <c r="A72" s="281"/>
      <c r="B72" s="281"/>
      <c r="C72" s="281"/>
      <c r="D72" s="281"/>
      <c r="E72" s="281"/>
      <c r="F72" s="281"/>
      <c r="G72" s="281"/>
      <c r="H72" s="281"/>
      <c r="I72" s="281"/>
    </row>
    <row r="73" spans="1:9" x14ac:dyDescent="0.25">
      <c r="A73" s="281"/>
      <c r="B73" s="281"/>
      <c r="C73" s="281"/>
      <c r="D73" s="281"/>
      <c r="E73" s="281"/>
      <c r="F73" s="281"/>
      <c r="G73" s="281"/>
      <c r="H73" s="281"/>
      <c r="I73" s="281"/>
    </row>
    <row r="74" spans="1:9" x14ac:dyDescent="0.25">
      <c r="A74" s="281"/>
      <c r="B74" s="281"/>
      <c r="C74" s="281"/>
      <c r="D74" s="281"/>
      <c r="E74" s="281"/>
      <c r="F74" s="281"/>
      <c r="G74" s="281"/>
      <c r="H74" s="281"/>
      <c r="I74" s="281"/>
    </row>
    <row r="75" spans="1:9" x14ac:dyDescent="0.25">
      <c r="A75" s="281"/>
      <c r="B75" s="281"/>
      <c r="C75" s="281"/>
      <c r="D75" s="281"/>
      <c r="E75" s="281"/>
      <c r="F75" s="281"/>
      <c r="G75" s="281"/>
      <c r="H75" s="281"/>
      <c r="I75" s="281"/>
    </row>
    <row r="76" spans="1:9" x14ac:dyDescent="0.25">
      <c r="A76" s="281"/>
      <c r="B76" s="281"/>
      <c r="C76" s="281"/>
      <c r="D76" s="281"/>
      <c r="E76" s="281"/>
      <c r="F76" s="281"/>
      <c r="G76" s="281"/>
      <c r="H76" s="281"/>
      <c r="I76" s="281"/>
    </row>
    <row r="77" spans="1:9" x14ac:dyDescent="0.25">
      <c r="A77" s="281"/>
      <c r="B77" s="281"/>
      <c r="C77" s="281"/>
      <c r="D77" s="281"/>
      <c r="E77" s="281"/>
      <c r="F77" s="281"/>
      <c r="G77" s="281"/>
      <c r="H77" s="281"/>
      <c r="I77" s="281"/>
    </row>
    <row r="78" spans="1:9" x14ac:dyDescent="0.25">
      <c r="A78" s="281"/>
      <c r="B78" s="281"/>
      <c r="C78" s="281"/>
      <c r="D78" s="281"/>
      <c r="E78" s="281"/>
      <c r="F78" s="281"/>
      <c r="G78" s="281"/>
      <c r="H78" s="281"/>
      <c r="I78" s="281"/>
    </row>
    <row r="79" spans="1:9" x14ac:dyDescent="0.25">
      <c r="A79" s="281"/>
      <c r="B79" s="281"/>
      <c r="C79" s="281"/>
      <c r="D79" s="281"/>
      <c r="E79" s="281"/>
      <c r="F79" s="281"/>
      <c r="G79" s="281"/>
      <c r="H79" s="281"/>
      <c r="I79" s="281"/>
    </row>
    <row r="80" spans="1:9" x14ac:dyDescent="0.25">
      <c r="A80" s="281"/>
      <c r="B80" s="281"/>
      <c r="C80" s="281"/>
      <c r="D80" s="281"/>
      <c r="E80" s="281"/>
      <c r="F80" s="281"/>
      <c r="G80" s="281"/>
      <c r="H80" s="281"/>
      <c r="I80" s="281"/>
    </row>
    <row r="81" spans="1:9" x14ac:dyDescent="0.25">
      <c r="A81" s="281"/>
      <c r="B81" s="281"/>
      <c r="C81" s="281"/>
      <c r="D81" s="281"/>
      <c r="E81" s="281"/>
      <c r="F81" s="281"/>
      <c r="G81" s="281"/>
      <c r="H81" s="281"/>
      <c r="I81" s="281"/>
    </row>
    <row r="82" spans="1:9" x14ac:dyDescent="0.25">
      <c r="A82" s="281"/>
      <c r="B82" s="281"/>
      <c r="C82" s="281"/>
      <c r="D82" s="281"/>
      <c r="E82" s="281"/>
      <c r="F82" s="281"/>
      <c r="G82" s="281"/>
      <c r="H82" s="281"/>
      <c r="I82" s="281"/>
    </row>
    <row r="83" spans="1:9" x14ac:dyDescent="0.25">
      <c r="A83" s="281"/>
      <c r="B83" s="281"/>
      <c r="C83" s="281"/>
      <c r="D83" s="281"/>
      <c r="E83" s="281"/>
      <c r="F83" s="281"/>
      <c r="G83" s="281"/>
      <c r="H83" s="281"/>
      <c r="I83" s="281"/>
    </row>
    <row r="84" spans="1:9" x14ac:dyDescent="0.25">
      <c r="A84" s="281"/>
      <c r="B84" s="281"/>
      <c r="C84" s="281"/>
      <c r="D84" s="281"/>
      <c r="E84" s="281"/>
      <c r="F84" s="281"/>
      <c r="G84" s="281"/>
      <c r="H84" s="281"/>
      <c r="I84" s="281"/>
    </row>
    <row r="85" spans="1:9" x14ac:dyDescent="0.25">
      <c r="A85" s="281"/>
      <c r="B85" s="281"/>
      <c r="C85" s="281"/>
      <c r="D85" s="281"/>
      <c r="E85" s="281"/>
      <c r="F85" s="281"/>
      <c r="G85" s="281"/>
      <c r="H85" s="281"/>
      <c r="I85" s="281"/>
    </row>
    <row r="86" spans="1:9" x14ac:dyDescent="0.25">
      <c r="A86" s="281"/>
      <c r="B86" s="281"/>
      <c r="C86" s="281"/>
      <c r="D86" s="281"/>
      <c r="E86" s="281"/>
      <c r="F86" s="281"/>
      <c r="G86" s="281"/>
      <c r="H86" s="281"/>
      <c r="I86" s="281"/>
    </row>
    <row r="87" spans="1:9" x14ac:dyDescent="0.25">
      <c r="A87" s="281"/>
      <c r="B87" s="281"/>
      <c r="C87" s="281"/>
      <c r="D87" s="281"/>
      <c r="E87" s="281"/>
      <c r="F87" s="281"/>
      <c r="G87" s="281"/>
      <c r="H87" s="281"/>
      <c r="I87" s="281"/>
    </row>
    <row r="88" spans="1:9" x14ac:dyDescent="0.25">
      <c r="A88" s="281"/>
      <c r="B88" s="281"/>
      <c r="C88" s="281"/>
      <c r="D88" s="281"/>
      <c r="E88" s="281"/>
      <c r="F88" s="281"/>
      <c r="G88" s="281"/>
      <c r="H88" s="281"/>
      <c r="I88" s="281"/>
    </row>
    <row r="89" spans="1:9" x14ac:dyDescent="0.25">
      <c r="A89" s="281"/>
      <c r="B89" s="281"/>
      <c r="C89" s="281"/>
      <c r="D89" s="281"/>
      <c r="E89" s="281"/>
      <c r="F89" s="281"/>
      <c r="G89" s="281"/>
      <c r="H89" s="281"/>
      <c r="I89" s="281"/>
    </row>
    <row r="90" spans="1:9" x14ac:dyDescent="0.25">
      <c r="A90" s="281"/>
      <c r="B90" s="281"/>
      <c r="C90" s="281"/>
      <c r="D90" s="281"/>
      <c r="E90" s="281"/>
      <c r="F90" s="281"/>
      <c r="G90" s="281"/>
      <c r="H90" s="281"/>
      <c r="I90" s="281"/>
    </row>
    <row r="91" spans="1:9" x14ac:dyDescent="0.25">
      <c r="A91" s="281"/>
      <c r="B91" s="281"/>
      <c r="C91" s="281"/>
      <c r="D91" s="281"/>
      <c r="E91" s="281"/>
      <c r="F91" s="281"/>
      <c r="G91" s="281"/>
      <c r="H91" s="281"/>
      <c r="I91" s="281"/>
    </row>
    <row r="92" spans="1:9" x14ac:dyDescent="0.25">
      <c r="A92" s="281"/>
      <c r="B92" s="281"/>
      <c r="C92" s="281"/>
      <c r="D92" s="281"/>
      <c r="E92" s="281"/>
      <c r="F92" s="281"/>
      <c r="G92" s="281"/>
      <c r="H92" s="281"/>
      <c r="I92" s="281"/>
    </row>
    <row r="93" spans="1:9" x14ac:dyDescent="0.25">
      <c r="A93" s="281"/>
      <c r="B93" s="281"/>
      <c r="C93" s="281"/>
      <c r="D93" s="281"/>
      <c r="E93" s="281"/>
      <c r="F93" s="281"/>
      <c r="G93" s="281"/>
      <c r="H93" s="281"/>
      <c r="I93" s="281"/>
    </row>
    <row r="94" spans="1:9" x14ac:dyDescent="0.25">
      <c r="A94" s="281"/>
      <c r="B94" s="281"/>
      <c r="C94" s="281"/>
      <c r="D94" s="281"/>
      <c r="E94" s="281"/>
      <c r="F94" s="281"/>
      <c r="G94" s="281"/>
      <c r="H94" s="281"/>
      <c r="I94" s="281"/>
    </row>
    <row r="95" spans="1:9" x14ac:dyDescent="0.25">
      <c r="A95" s="281"/>
      <c r="B95" s="281"/>
      <c r="C95" s="281"/>
      <c r="D95" s="281"/>
      <c r="E95" s="281"/>
      <c r="F95" s="281"/>
      <c r="G95" s="281"/>
      <c r="H95" s="281"/>
      <c r="I95" s="281"/>
    </row>
    <row r="96" spans="1:9" x14ac:dyDescent="0.25">
      <c r="A96" s="281"/>
      <c r="B96" s="281"/>
      <c r="C96" s="281"/>
      <c r="D96" s="281"/>
      <c r="E96" s="281"/>
      <c r="F96" s="281"/>
      <c r="G96" s="281"/>
      <c r="H96" s="281"/>
      <c r="I96" s="281"/>
    </row>
    <row r="97" spans="1:9" x14ac:dyDescent="0.25">
      <c r="A97" s="281"/>
      <c r="B97" s="281"/>
      <c r="C97" s="281"/>
      <c r="D97" s="281"/>
      <c r="E97" s="281"/>
      <c r="F97" s="281"/>
      <c r="G97" s="281"/>
      <c r="H97" s="281"/>
      <c r="I97" s="281"/>
    </row>
    <row r="98" spans="1:9" x14ac:dyDescent="0.25">
      <c r="A98" s="281"/>
      <c r="B98" s="281"/>
      <c r="C98" s="281"/>
      <c r="D98" s="281"/>
      <c r="E98" s="281"/>
      <c r="F98" s="281"/>
      <c r="G98" s="281"/>
      <c r="H98" s="281"/>
      <c r="I98" s="281"/>
    </row>
    <row r="99" spans="1:9" x14ac:dyDescent="0.25">
      <c r="A99" s="281"/>
      <c r="B99" s="281"/>
      <c r="C99" s="281"/>
      <c r="D99" s="281"/>
      <c r="E99" s="281"/>
      <c r="F99" s="281"/>
      <c r="G99" s="281"/>
      <c r="H99" s="281"/>
      <c r="I99" s="281"/>
    </row>
    <row r="100" spans="1:9" x14ac:dyDescent="0.25">
      <c r="A100" s="282"/>
      <c r="B100" s="282"/>
      <c r="C100" s="282"/>
      <c r="D100" s="282"/>
      <c r="E100" s="282"/>
      <c r="F100" s="282"/>
      <c r="G100" s="282"/>
      <c r="H100" s="282"/>
      <c r="I100" s="282"/>
    </row>
    <row r="101" spans="1:9" x14ac:dyDescent="0.25">
      <c r="A101" s="282"/>
      <c r="B101" s="282"/>
      <c r="C101" s="282"/>
      <c r="D101" s="282"/>
      <c r="E101" s="282"/>
      <c r="F101" s="282"/>
      <c r="G101" s="282"/>
      <c r="H101" s="282"/>
      <c r="I101" s="282"/>
    </row>
    <row r="102" spans="1:9" x14ac:dyDescent="0.25">
      <c r="A102" s="282"/>
      <c r="B102" s="282"/>
      <c r="C102" s="282"/>
      <c r="D102" s="282"/>
      <c r="E102" s="282"/>
      <c r="F102" s="282"/>
      <c r="G102" s="282"/>
      <c r="H102" s="282"/>
      <c r="I102" s="282"/>
    </row>
    <row r="103" spans="1:9" x14ac:dyDescent="0.25">
      <c r="A103" s="282"/>
      <c r="B103" s="282"/>
      <c r="C103" s="282"/>
      <c r="D103" s="282"/>
      <c r="E103" s="282"/>
      <c r="F103" s="282"/>
      <c r="G103" s="282"/>
      <c r="H103" s="282"/>
      <c r="I103" s="282"/>
    </row>
    <row r="104" spans="1:9" x14ac:dyDescent="0.25">
      <c r="A104" s="282"/>
      <c r="B104" s="282"/>
      <c r="C104" s="282"/>
      <c r="D104" s="282"/>
      <c r="E104" s="282"/>
      <c r="F104" s="282"/>
      <c r="G104" s="282"/>
      <c r="H104" s="282"/>
      <c r="I104" s="282"/>
    </row>
    <row r="105" spans="1:9" x14ac:dyDescent="0.25">
      <c r="A105" s="282"/>
      <c r="B105" s="282"/>
      <c r="C105" s="282"/>
      <c r="D105" s="282"/>
      <c r="E105" s="282"/>
      <c r="F105" s="282"/>
      <c r="G105" s="282"/>
      <c r="H105" s="282"/>
      <c r="I105" s="282"/>
    </row>
    <row r="106" spans="1:9" x14ac:dyDescent="0.25">
      <c r="A106" s="282"/>
      <c r="B106" s="282"/>
      <c r="C106" s="282"/>
      <c r="D106" s="282"/>
      <c r="E106" s="282"/>
      <c r="F106" s="282"/>
      <c r="G106" s="282"/>
      <c r="H106" s="282"/>
      <c r="I106" s="282"/>
    </row>
    <row r="107" spans="1:9" x14ac:dyDescent="0.25">
      <c r="A107" s="282"/>
      <c r="B107" s="282"/>
      <c r="C107" s="282"/>
      <c r="D107" s="282"/>
      <c r="E107" s="282"/>
      <c r="F107" s="282"/>
      <c r="G107" s="282"/>
      <c r="H107" s="282"/>
      <c r="I107" s="282"/>
    </row>
    <row r="108" spans="1:9" x14ac:dyDescent="0.25">
      <c r="A108" s="282"/>
      <c r="B108" s="282"/>
      <c r="C108" s="282"/>
      <c r="D108" s="282"/>
      <c r="E108" s="282"/>
      <c r="F108" s="282"/>
      <c r="G108" s="282"/>
      <c r="H108" s="282"/>
      <c r="I108" s="282"/>
    </row>
    <row r="109" spans="1:9" x14ac:dyDescent="0.25">
      <c r="A109" s="282"/>
      <c r="B109" s="282"/>
      <c r="C109" s="282"/>
      <c r="D109" s="282"/>
      <c r="E109" s="282"/>
      <c r="F109" s="282"/>
      <c r="G109" s="282"/>
      <c r="H109" s="282"/>
      <c r="I109" s="282"/>
    </row>
    <row r="110" spans="1:9" x14ac:dyDescent="0.25">
      <c r="A110" s="282"/>
      <c r="B110" s="282"/>
      <c r="C110" s="282"/>
      <c r="D110" s="282"/>
      <c r="E110" s="282"/>
      <c r="F110" s="282"/>
      <c r="G110" s="282"/>
      <c r="H110" s="282"/>
      <c r="I110" s="282"/>
    </row>
    <row r="111" spans="1:9" x14ac:dyDescent="0.25">
      <c r="A111" s="282"/>
      <c r="B111" s="282"/>
      <c r="C111" s="282"/>
      <c r="D111" s="282"/>
      <c r="E111" s="282"/>
      <c r="F111" s="282"/>
      <c r="G111" s="282"/>
      <c r="H111" s="282"/>
      <c r="I111" s="282"/>
    </row>
    <row r="112" spans="1:9" x14ac:dyDescent="0.25">
      <c r="A112" s="282"/>
      <c r="B112" s="282"/>
      <c r="C112" s="282"/>
      <c r="D112" s="282"/>
      <c r="E112" s="282"/>
      <c r="F112" s="282"/>
      <c r="G112" s="282"/>
      <c r="H112" s="282"/>
      <c r="I112" s="282"/>
    </row>
    <row r="113" spans="1:9" x14ac:dyDescent="0.25">
      <c r="A113" s="282"/>
      <c r="B113" s="282"/>
      <c r="C113" s="282"/>
      <c r="D113" s="282"/>
      <c r="E113" s="282"/>
      <c r="F113" s="282"/>
      <c r="G113" s="282"/>
      <c r="H113" s="282"/>
      <c r="I113" s="282"/>
    </row>
    <row r="114" spans="1:9" x14ac:dyDescent="0.25">
      <c r="A114" s="282"/>
      <c r="B114" s="282"/>
      <c r="C114" s="282"/>
      <c r="D114" s="282"/>
      <c r="E114" s="282"/>
      <c r="F114" s="282"/>
      <c r="G114" s="282"/>
      <c r="H114" s="282"/>
      <c r="I114" s="282"/>
    </row>
    <row r="115" spans="1:9" x14ac:dyDescent="0.25">
      <c r="A115" s="282"/>
      <c r="B115" s="282"/>
      <c r="C115" s="282"/>
      <c r="D115" s="282"/>
      <c r="E115" s="282"/>
      <c r="F115" s="282"/>
      <c r="G115" s="282"/>
      <c r="H115" s="282"/>
      <c r="I115" s="282"/>
    </row>
    <row r="116" spans="1:9" x14ac:dyDescent="0.25">
      <c r="A116" s="282"/>
      <c r="B116" s="282"/>
      <c r="C116" s="282"/>
      <c r="D116" s="282"/>
      <c r="E116" s="282"/>
      <c r="F116" s="282"/>
      <c r="G116" s="282"/>
      <c r="H116" s="282"/>
      <c r="I116" s="282"/>
    </row>
    <row r="117" spans="1:9" x14ac:dyDescent="0.25">
      <c r="A117" s="282"/>
      <c r="B117" s="282"/>
      <c r="C117" s="282"/>
      <c r="D117" s="282"/>
      <c r="E117" s="282"/>
      <c r="F117" s="282"/>
      <c r="G117" s="282"/>
      <c r="H117" s="282"/>
      <c r="I117" s="282"/>
    </row>
    <row r="118" spans="1:9" x14ac:dyDescent="0.25">
      <c r="A118" s="282"/>
      <c r="B118" s="282"/>
      <c r="C118" s="282"/>
      <c r="D118" s="282"/>
      <c r="E118" s="282"/>
      <c r="F118" s="282"/>
      <c r="G118" s="282"/>
      <c r="H118" s="282"/>
      <c r="I118" s="282"/>
    </row>
    <row r="119" spans="1:9" x14ac:dyDescent="0.25">
      <c r="A119" s="282"/>
      <c r="B119" s="282"/>
      <c r="C119" s="282"/>
      <c r="D119" s="282"/>
      <c r="E119" s="282"/>
      <c r="F119" s="282"/>
      <c r="G119" s="282"/>
      <c r="H119" s="282"/>
      <c r="I119" s="282"/>
    </row>
    <row r="120" spans="1:9" x14ac:dyDescent="0.25">
      <c r="A120" s="282"/>
      <c r="B120" s="282"/>
      <c r="C120" s="282"/>
      <c r="D120" s="282"/>
      <c r="E120" s="282"/>
      <c r="F120" s="282"/>
      <c r="G120" s="282"/>
      <c r="H120" s="282"/>
      <c r="I120" s="282"/>
    </row>
    <row r="121" spans="1:9" x14ac:dyDescent="0.25">
      <c r="A121" s="282"/>
      <c r="B121" s="282"/>
      <c r="C121" s="282"/>
      <c r="D121" s="282"/>
      <c r="E121" s="282"/>
      <c r="F121" s="282"/>
      <c r="G121" s="282"/>
      <c r="H121" s="282"/>
      <c r="I121" s="282"/>
    </row>
    <row r="122" spans="1:9" x14ac:dyDescent="0.25">
      <c r="A122" s="282"/>
      <c r="B122" s="282"/>
      <c r="C122" s="282"/>
      <c r="D122" s="282"/>
      <c r="E122" s="282"/>
      <c r="F122" s="282"/>
      <c r="G122" s="282"/>
      <c r="H122" s="282"/>
      <c r="I122" s="282"/>
    </row>
    <row r="123" spans="1:9" x14ac:dyDescent="0.25">
      <c r="A123" s="282"/>
      <c r="B123" s="282"/>
      <c r="C123" s="282"/>
      <c r="D123" s="282"/>
      <c r="E123" s="282"/>
      <c r="F123" s="282"/>
      <c r="G123" s="282"/>
      <c r="H123" s="282"/>
      <c r="I123" s="282"/>
    </row>
    <row r="124" spans="1:9" x14ac:dyDescent="0.25">
      <c r="A124" s="282"/>
      <c r="B124" s="282"/>
      <c r="C124" s="282"/>
      <c r="D124" s="282"/>
      <c r="E124" s="282"/>
      <c r="F124" s="282"/>
      <c r="G124" s="282"/>
      <c r="H124" s="282"/>
      <c r="I124" s="282"/>
    </row>
    <row r="125" spans="1:9" x14ac:dyDescent="0.25">
      <c r="A125" s="282"/>
      <c r="B125" s="282"/>
      <c r="C125" s="282"/>
      <c r="D125" s="282"/>
      <c r="E125" s="282"/>
      <c r="F125" s="282"/>
      <c r="G125" s="282"/>
      <c r="H125" s="282"/>
      <c r="I125" s="282"/>
    </row>
    <row r="126" spans="1:9" x14ac:dyDescent="0.25">
      <c r="A126" s="282"/>
      <c r="B126" s="282"/>
      <c r="C126" s="282"/>
      <c r="D126" s="282"/>
      <c r="E126" s="282"/>
      <c r="F126" s="282"/>
      <c r="G126" s="282"/>
      <c r="H126" s="282"/>
      <c r="I126" s="282"/>
    </row>
    <row r="127" spans="1:9" x14ac:dyDescent="0.25">
      <c r="A127" s="282"/>
      <c r="B127" s="282"/>
      <c r="C127" s="282"/>
      <c r="D127" s="282"/>
      <c r="E127" s="282"/>
      <c r="F127" s="282"/>
      <c r="G127" s="282"/>
      <c r="H127" s="282"/>
      <c r="I127" s="282"/>
    </row>
    <row r="128" spans="1:9" x14ac:dyDescent="0.25">
      <c r="A128" s="282"/>
      <c r="B128" s="282"/>
      <c r="C128" s="282"/>
      <c r="D128" s="282"/>
      <c r="E128" s="282"/>
      <c r="F128" s="282"/>
      <c r="G128" s="282"/>
      <c r="H128" s="282"/>
      <c r="I128" s="282"/>
    </row>
    <row r="129" spans="1:9" x14ac:dyDescent="0.25">
      <c r="A129" s="282"/>
      <c r="B129" s="282"/>
      <c r="C129" s="282"/>
      <c r="D129" s="282"/>
      <c r="E129" s="282"/>
      <c r="F129" s="282"/>
      <c r="G129" s="282"/>
      <c r="H129" s="282"/>
      <c r="I129" s="282"/>
    </row>
    <row r="130" spans="1:9" x14ac:dyDescent="0.25">
      <c r="A130" s="282"/>
      <c r="B130" s="282"/>
      <c r="C130" s="282"/>
      <c r="D130" s="282"/>
      <c r="E130" s="282"/>
      <c r="F130" s="282"/>
      <c r="G130" s="282"/>
      <c r="H130" s="282"/>
      <c r="I130" s="282"/>
    </row>
    <row r="131" spans="1:9" x14ac:dyDescent="0.25">
      <c r="A131" s="282"/>
      <c r="B131" s="282"/>
      <c r="C131" s="282"/>
      <c r="D131" s="282"/>
      <c r="E131" s="282"/>
      <c r="F131" s="282"/>
      <c r="G131" s="282"/>
      <c r="H131" s="282"/>
      <c r="I131" s="282"/>
    </row>
    <row r="132" spans="1:9" x14ac:dyDescent="0.25">
      <c r="A132" s="282"/>
      <c r="B132" s="282"/>
      <c r="C132" s="282"/>
      <c r="D132" s="282"/>
      <c r="E132" s="282"/>
      <c r="F132" s="282"/>
      <c r="G132" s="282"/>
      <c r="H132" s="282"/>
      <c r="I132" s="282"/>
    </row>
    <row r="133" spans="1:9" x14ac:dyDescent="0.25">
      <c r="A133" s="282"/>
      <c r="B133" s="282"/>
      <c r="C133" s="282"/>
      <c r="D133" s="282"/>
      <c r="E133" s="282"/>
      <c r="F133" s="282"/>
      <c r="G133" s="282"/>
      <c r="H133" s="282"/>
      <c r="I133" s="282"/>
    </row>
    <row r="134" spans="1:9" x14ac:dyDescent="0.25">
      <c r="A134" s="282"/>
      <c r="B134" s="282"/>
      <c r="C134" s="282"/>
      <c r="D134" s="282"/>
      <c r="E134" s="282"/>
      <c r="F134" s="282"/>
      <c r="G134" s="282"/>
      <c r="H134" s="282"/>
      <c r="I134" s="282"/>
    </row>
    <row r="135" spans="1:9" x14ac:dyDescent="0.25">
      <c r="A135" s="282"/>
      <c r="B135" s="282"/>
      <c r="C135" s="282"/>
      <c r="D135" s="282"/>
      <c r="E135" s="282"/>
      <c r="F135" s="282"/>
      <c r="G135" s="282"/>
      <c r="H135" s="282"/>
      <c r="I135" s="282"/>
    </row>
    <row r="136" spans="1:9" x14ac:dyDescent="0.25">
      <c r="A136" s="282"/>
      <c r="B136" s="282"/>
      <c r="C136" s="282"/>
      <c r="D136" s="282"/>
      <c r="E136" s="282"/>
      <c r="F136" s="282"/>
      <c r="G136" s="282"/>
      <c r="H136" s="282"/>
      <c r="I136" s="282"/>
    </row>
    <row r="137" spans="1:9" x14ac:dyDescent="0.25">
      <c r="A137" s="282"/>
      <c r="B137" s="282"/>
      <c r="C137" s="282"/>
      <c r="D137" s="282"/>
      <c r="E137" s="282"/>
      <c r="F137" s="282"/>
      <c r="G137" s="282"/>
      <c r="H137" s="282"/>
      <c r="I137" s="282"/>
    </row>
    <row r="138" spans="1:9" x14ac:dyDescent="0.25">
      <c r="A138" s="282"/>
      <c r="B138" s="282"/>
      <c r="C138" s="282"/>
      <c r="D138" s="282"/>
      <c r="E138" s="282"/>
      <c r="F138" s="282"/>
      <c r="G138" s="282"/>
      <c r="H138" s="282"/>
      <c r="I138" s="282"/>
    </row>
    <row r="139" spans="1:9" x14ac:dyDescent="0.25">
      <c r="A139" s="282"/>
      <c r="B139" s="282"/>
      <c r="C139" s="282"/>
      <c r="D139" s="282"/>
      <c r="E139" s="282"/>
      <c r="F139" s="282"/>
      <c r="G139" s="282"/>
      <c r="H139" s="282"/>
      <c r="I139" s="282"/>
    </row>
    <row r="140" spans="1:9" x14ac:dyDescent="0.25">
      <c r="A140" s="282"/>
      <c r="B140" s="282"/>
      <c r="C140" s="282"/>
      <c r="D140" s="282"/>
      <c r="E140" s="282"/>
      <c r="F140" s="282"/>
      <c r="G140" s="282"/>
      <c r="H140" s="282"/>
      <c r="I140" s="282"/>
    </row>
    <row r="141" spans="1:9" x14ac:dyDescent="0.25">
      <c r="A141" s="282"/>
      <c r="B141" s="282"/>
      <c r="C141" s="282"/>
      <c r="D141" s="282"/>
      <c r="E141" s="282"/>
      <c r="F141" s="282"/>
      <c r="G141" s="282"/>
      <c r="H141" s="282"/>
      <c r="I141" s="282"/>
    </row>
    <row r="142" spans="1:9" x14ac:dyDescent="0.25">
      <c r="A142" s="282"/>
      <c r="B142" s="282"/>
      <c r="C142" s="282"/>
      <c r="D142" s="282"/>
      <c r="E142" s="282"/>
      <c r="F142" s="282"/>
      <c r="G142" s="282"/>
      <c r="H142" s="282"/>
      <c r="I142" s="282"/>
    </row>
    <row r="143" spans="1:9" x14ac:dyDescent="0.25">
      <c r="A143" s="282"/>
      <c r="B143" s="282"/>
      <c r="C143" s="282"/>
      <c r="D143" s="282"/>
      <c r="E143" s="282"/>
      <c r="F143" s="282"/>
      <c r="G143" s="282"/>
      <c r="H143" s="282"/>
      <c r="I143" s="282"/>
    </row>
    <row r="144" spans="1:9" x14ac:dyDescent="0.25">
      <c r="A144" s="282"/>
      <c r="B144" s="282"/>
      <c r="C144" s="282"/>
      <c r="D144" s="282"/>
      <c r="E144" s="282"/>
      <c r="F144" s="282"/>
      <c r="G144" s="282"/>
      <c r="H144" s="282"/>
      <c r="I144" s="282"/>
    </row>
    <row r="145" spans="1:9" x14ac:dyDescent="0.25">
      <c r="A145" s="282"/>
      <c r="B145" s="282"/>
      <c r="C145" s="282"/>
      <c r="D145" s="282"/>
      <c r="E145" s="282"/>
      <c r="F145" s="282"/>
      <c r="G145" s="282"/>
      <c r="H145" s="282"/>
      <c r="I145" s="282"/>
    </row>
    <row r="146" spans="1:9" x14ac:dyDescent="0.25">
      <c r="A146" s="282"/>
      <c r="B146" s="282"/>
      <c r="C146" s="282"/>
      <c r="D146" s="282"/>
      <c r="E146" s="282"/>
      <c r="F146" s="282"/>
      <c r="G146" s="282"/>
      <c r="H146" s="282"/>
      <c r="I146" s="282"/>
    </row>
    <row r="147" spans="1:9" x14ac:dyDescent="0.25">
      <c r="A147" s="282"/>
      <c r="B147" s="282"/>
      <c r="C147" s="282"/>
      <c r="D147" s="282"/>
      <c r="E147" s="282"/>
      <c r="F147" s="282"/>
      <c r="G147" s="282"/>
      <c r="H147" s="282"/>
      <c r="I147" s="282"/>
    </row>
    <row r="148" spans="1:9" x14ac:dyDescent="0.25">
      <c r="A148" s="282"/>
      <c r="B148" s="282"/>
      <c r="C148" s="282"/>
      <c r="D148" s="282"/>
      <c r="E148" s="282"/>
      <c r="F148" s="282"/>
      <c r="G148" s="282"/>
      <c r="H148" s="282"/>
      <c r="I148" s="282"/>
    </row>
    <row r="149" spans="1:9" x14ac:dyDescent="0.25">
      <c r="A149" s="282"/>
      <c r="B149" s="282"/>
      <c r="C149" s="282"/>
      <c r="D149" s="282"/>
      <c r="E149" s="282"/>
      <c r="F149" s="282"/>
      <c r="G149" s="282"/>
      <c r="H149" s="282"/>
      <c r="I149" s="282"/>
    </row>
  </sheetData>
  <sheetProtection algorithmName="SHA-512" hashValue="duejkuHKqrVMxHEkjbq02xHZFVj+Nzs8xrI/NQSm7lIP/G/eIB0pTM0AR0ZKGCLpm3PymMAXHCKcItiPxXcfZw==" saltValue="7TgLXINSv1U7gwtcZuF0pw==" spinCount="100000" sheet="1" objects="1" scenarios="1" selectLockedCells="1" selectUnlockedCells="1"/>
  <mergeCells count="2">
    <mergeCell ref="A50:I99"/>
    <mergeCell ref="A100:I149"/>
  </mergeCells>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65"/>
  <sheetViews>
    <sheetView zoomScale="115" zoomScaleNormal="115" workbookViewId="0">
      <pane ySplit="1" topLeftCell="A2" activePane="bottomLeft" state="frozen"/>
      <selection activeCell="A118" sqref="A118"/>
      <selection pane="bottomLeft" activeCell="C103" sqref="C103"/>
    </sheetView>
  </sheetViews>
  <sheetFormatPr defaultColWidth="9.28515625" defaultRowHeight="15" x14ac:dyDescent="0.25"/>
  <cols>
    <col min="1" max="1" width="58.5703125" style="1" customWidth="1"/>
    <col min="2" max="3" width="47.5703125" style="1"/>
    <col min="4" max="16384" width="9.28515625" style="104"/>
  </cols>
  <sheetData>
    <row r="1" spans="1:3" ht="12" x14ac:dyDescent="0.2">
      <c r="A1" s="75" t="s">
        <v>33</v>
      </c>
      <c r="B1" s="76" t="s">
        <v>36</v>
      </c>
      <c r="C1" s="103" t="s">
        <v>134</v>
      </c>
    </row>
    <row r="2" spans="1:3" ht="12" x14ac:dyDescent="0.2">
      <c r="A2" s="110" t="s">
        <v>260</v>
      </c>
      <c r="B2" s="69" t="s">
        <v>137</v>
      </c>
      <c r="C2" s="106" t="s">
        <v>163</v>
      </c>
    </row>
    <row r="3" spans="1:3" ht="12" x14ac:dyDescent="0.2">
      <c r="A3" s="67" t="s">
        <v>162</v>
      </c>
      <c r="B3" s="102" t="s">
        <v>345</v>
      </c>
      <c r="C3" s="67" t="s">
        <v>264</v>
      </c>
    </row>
    <row r="4" spans="1:3" ht="12" x14ac:dyDescent="0.2">
      <c r="A4" s="67" t="s">
        <v>164</v>
      </c>
      <c r="B4" s="100" t="s">
        <v>300</v>
      </c>
      <c r="C4" s="67" t="s">
        <v>267</v>
      </c>
    </row>
    <row r="5" spans="1:3" ht="12" x14ac:dyDescent="0.2">
      <c r="A5" s="67" t="s">
        <v>257</v>
      </c>
      <c r="B5" s="102" t="s">
        <v>344</v>
      </c>
      <c r="C5" s="67" t="s">
        <v>265</v>
      </c>
    </row>
    <row r="6" spans="1:3" ht="12" x14ac:dyDescent="0.2">
      <c r="A6" s="67" t="s">
        <v>258</v>
      </c>
      <c r="B6" s="100" t="s">
        <v>301</v>
      </c>
      <c r="C6" s="67" t="s">
        <v>266</v>
      </c>
    </row>
    <row r="7" spans="1:3" ht="12" x14ac:dyDescent="0.2">
      <c r="A7" s="67" t="s">
        <v>166</v>
      </c>
      <c r="B7" s="100" t="s">
        <v>413</v>
      </c>
      <c r="C7" s="67" t="s">
        <v>54</v>
      </c>
    </row>
    <row r="8" spans="1:3" ht="12" x14ac:dyDescent="0.2">
      <c r="A8" s="67" t="s">
        <v>325</v>
      </c>
      <c r="B8" s="69" t="s">
        <v>140</v>
      </c>
      <c r="C8" s="107" t="s">
        <v>165</v>
      </c>
    </row>
    <row r="9" spans="1:3" ht="12" x14ac:dyDescent="0.2">
      <c r="A9" s="67" t="s">
        <v>167</v>
      </c>
      <c r="B9" s="102" t="s">
        <v>346</v>
      </c>
      <c r="C9" s="67" t="s">
        <v>53</v>
      </c>
    </row>
    <row r="10" spans="1:3" ht="12" x14ac:dyDescent="0.2">
      <c r="A10" s="67" t="s">
        <v>168</v>
      </c>
      <c r="B10" s="102" t="s">
        <v>347</v>
      </c>
      <c r="C10" s="67" t="s">
        <v>55</v>
      </c>
    </row>
    <row r="11" spans="1:3" ht="12" x14ac:dyDescent="0.2">
      <c r="A11" s="67" t="s">
        <v>169</v>
      </c>
      <c r="B11" s="69" t="s">
        <v>277</v>
      </c>
      <c r="C11" s="108" t="s">
        <v>269</v>
      </c>
    </row>
    <row r="12" spans="1:3" ht="12" x14ac:dyDescent="0.2">
      <c r="A12" s="67" t="s">
        <v>326</v>
      </c>
      <c r="B12" s="69" t="s">
        <v>282</v>
      </c>
      <c r="C12" s="101" t="s">
        <v>343</v>
      </c>
    </row>
    <row r="13" spans="1:3" ht="12" x14ac:dyDescent="0.2">
      <c r="A13" s="67" t="s">
        <v>170</v>
      </c>
      <c r="B13" s="69" t="s">
        <v>284</v>
      </c>
      <c r="C13" s="101" t="s">
        <v>357</v>
      </c>
    </row>
    <row r="14" spans="1:3" ht="12" x14ac:dyDescent="0.2">
      <c r="A14" s="67" t="s">
        <v>171</v>
      </c>
      <c r="B14" s="69" t="s">
        <v>278</v>
      </c>
      <c r="C14" s="67" t="s">
        <v>273</v>
      </c>
    </row>
    <row r="15" spans="1:3" ht="12" x14ac:dyDescent="0.2">
      <c r="A15" s="67" t="s">
        <v>119</v>
      </c>
      <c r="B15" s="102" t="s">
        <v>364</v>
      </c>
      <c r="C15" s="108" t="s">
        <v>308</v>
      </c>
    </row>
    <row r="16" spans="1:3" ht="12" x14ac:dyDescent="0.2">
      <c r="A16" s="67" t="s">
        <v>172</v>
      </c>
      <c r="B16" s="69" t="s">
        <v>152</v>
      </c>
      <c r="C16" s="108" t="s">
        <v>309</v>
      </c>
    </row>
    <row r="17" spans="1:3" ht="12" x14ac:dyDescent="0.2">
      <c r="A17" s="67" t="s">
        <v>122</v>
      </c>
      <c r="B17" s="69" t="s">
        <v>148</v>
      </c>
      <c r="C17" s="108" t="s">
        <v>335</v>
      </c>
    </row>
    <row r="18" spans="1:3" ht="12" x14ac:dyDescent="0.2">
      <c r="A18" s="67" t="s">
        <v>173</v>
      </c>
      <c r="B18" s="69" t="s">
        <v>149</v>
      </c>
      <c r="C18" s="67" t="s">
        <v>268</v>
      </c>
    </row>
    <row r="19" spans="1:3" ht="12" x14ac:dyDescent="0.2">
      <c r="A19" s="67" t="s">
        <v>174</v>
      </c>
      <c r="B19" s="69" t="s">
        <v>155</v>
      </c>
      <c r="C19" s="108" t="s">
        <v>271</v>
      </c>
    </row>
    <row r="20" spans="1:3" ht="12" customHeight="1" x14ac:dyDescent="0.2">
      <c r="A20" s="67" t="s">
        <v>372</v>
      </c>
      <c r="B20" s="69" t="s">
        <v>391</v>
      </c>
      <c r="C20" s="108" t="s">
        <v>276</v>
      </c>
    </row>
    <row r="21" spans="1:3" ht="24" x14ac:dyDescent="0.2">
      <c r="A21" s="67" t="s">
        <v>373</v>
      </c>
      <c r="B21" s="69" t="s">
        <v>414</v>
      </c>
      <c r="C21" s="101" t="s">
        <v>358</v>
      </c>
    </row>
    <row r="22" spans="1:3" ht="12" x14ac:dyDescent="0.2">
      <c r="A22" s="67" t="s">
        <v>374</v>
      </c>
      <c r="B22" s="69" t="s">
        <v>141</v>
      </c>
      <c r="C22" s="108" t="s">
        <v>272</v>
      </c>
    </row>
    <row r="23" spans="1:3" ht="12" x14ac:dyDescent="0.2">
      <c r="A23" s="67" t="s">
        <v>175</v>
      </c>
      <c r="B23" s="69" t="s">
        <v>370</v>
      </c>
      <c r="C23" s="108" t="s">
        <v>274</v>
      </c>
    </row>
    <row r="24" spans="1:3" ht="12" x14ac:dyDescent="0.2">
      <c r="A24" s="67" t="s">
        <v>176</v>
      </c>
      <c r="B24" s="69" t="s">
        <v>415</v>
      </c>
      <c r="C24" s="108" t="s">
        <v>275</v>
      </c>
    </row>
    <row r="25" spans="1:3" ht="12" x14ac:dyDescent="0.2">
      <c r="A25" s="67" t="s">
        <v>375</v>
      </c>
      <c r="B25" s="69" t="s">
        <v>157</v>
      </c>
      <c r="C25" s="108" t="s">
        <v>270</v>
      </c>
    </row>
    <row r="26" spans="1:3" ht="24" x14ac:dyDescent="0.2">
      <c r="A26" s="67" t="s">
        <v>339</v>
      </c>
      <c r="B26" s="67" t="s">
        <v>283</v>
      </c>
      <c r="C26" s="106"/>
    </row>
    <row r="27" spans="1:3" ht="12" x14ac:dyDescent="0.2">
      <c r="A27" s="67" t="s">
        <v>376</v>
      </c>
      <c r="B27" s="69" t="s">
        <v>146</v>
      </c>
      <c r="C27" s="104"/>
    </row>
    <row r="28" spans="1:3" ht="12" x14ac:dyDescent="0.2">
      <c r="A28" s="67" t="s">
        <v>177</v>
      </c>
      <c r="B28" s="102" t="s">
        <v>348</v>
      </c>
      <c r="C28" s="104"/>
    </row>
    <row r="29" spans="1:3" x14ac:dyDescent="0.25">
      <c r="A29" s="67" t="s">
        <v>377</v>
      </c>
      <c r="B29" s="69" t="s">
        <v>150</v>
      </c>
    </row>
    <row r="30" spans="1:3" x14ac:dyDescent="0.25">
      <c r="A30" s="67" t="s">
        <v>178</v>
      </c>
      <c r="B30" s="100" t="s">
        <v>392</v>
      </c>
    </row>
    <row r="31" spans="1:3" x14ac:dyDescent="0.25">
      <c r="A31" s="67" t="s">
        <v>378</v>
      </c>
      <c r="B31" s="100" t="s">
        <v>310</v>
      </c>
    </row>
    <row r="32" spans="1:3" x14ac:dyDescent="0.25">
      <c r="A32" s="67" t="s">
        <v>179</v>
      </c>
      <c r="B32" s="69" t="s">
        <v>279</v>
      </c>
    </row>
    <row r="33" spans="1:2" x14ac:dyDescent="0.25">
      <c r="A33" s="67" t="s">
        <v>328</v>
      </c>
      <c r="B33" s="69" t="s">
        <v>393</v>
      </c>
    </row>
    <row r="34" spans="1:2" x14ac:dyDescent="0.25">
      <c r="A34" s="67" t="s">
        <v>327</v>
      </c>
      <c r="B34" s="69" t="s">
        <v>156</v>
      </c>
    </row>
    <row r="35" spans="1:2" x14ac:dyDescent="0.25">
      <c r="A35" s="67" t="s">
        <v>129</v>
      </c>
      <c r="B35" s="69" t="s">
        <v>321</v>
      </c>
    </row>
    <row r="36" spans="1:2" x14ac:dyDescent="0.25">
      <c r="A36" s="67" t="s">
        <v>259</v>
      </c>
      <c r="B36" s="69" t="s">
        <v>320</v>
      </c>
    </row>
    <row r="37" spans="1:2" x14ac:dyDescent="0.25">
      <c r="A37" s="67" t="s">
        <v>379</v>
      </c>
      <c r="B37" s="100" t="s">
        <v>394</v>
      </c>
    </row>
    <row r="38" spans="1:2" x14ac:dyDescent="0.25">
      <c r="A38" s="67" t="s">
        <v>180</v>
      </c>
      <c r="B38" s="69" t="s">
        <v>395</v>
      </c>
    </row>
    <row r="39" spans="1:2" x14ac:dyDescent="0.25">
      <c r="A39" s="67" t="s">
        <v>359</v>
      </c>
      <c r="B39" s="69" t="s">
        <v>396</v>
      </c>
    </row>
    <row r="40" spans="1:2" x14ac:dyDescent="0.25">
      <c r="A40" s="67" t="s">
        <v>360</v>
      </c>
      <c r="B40" s="69" t="s">
        <v>142</v>
      </c>
    </row>
    <row r="41" spans="1:2" x14ac:dyDescent="0.25">
      <c r="A41" s="67" t="s">
        <v>253</v>
      </c>
      <c r="B41" s="100" t="s">
        <v>311</v>
      </c>
    </row>
    <row r="42" spans="1:2" x14ac:dyDescent="0.25">
      <c r="A42" s="67" t="s">
        <v>329</v>
      </c>
      <c r="B42" s="100" t="s">
        <v>319</v>
      </c>
    </row>
    <row r="43" spans="1:2" x14ac:dyDescent="0.25">
      <c r="A43" s="67" t="s">
        <v>181</v>
      </c>
      <c r="B43" s="102" t="s">
        <v>355</v>
      </c>
    </row>
    <row r="44" spans="1:2" x14ac:dyDescent="0.25">
      <c r="A44" s="67" t="s">
        <v>182</v>
      </c>
      <c r="B44" s="102" t="s">
        <v>356</v>
      </c>
    </row>
    <row r="45" spans="1:2" x14ac:dyDescent="0.25">
      <c r="A45" s="67" t="s">
        <v>183</v>
      </c>
      <c r="B45" s="100" t="s">
        <v>292</v>
      </c>
    </row>
    <row r="46" spans="1:2" x14ac:dyDescent="0.25">
      <c r="A46" s="67" t="s">
        <v>330</v>
      </c>
      <c r="B46" s="100" t="s">
        <v>318</v>
      </c>
    </row>
    <row r="47" spans="1:2" x14ac:dyDescent="0.25">
      <c r="A47" s="67" t="s">
        <v>184</v>
      </c>
      <c r="B47" s="69" t="s">
        <v>153</v>
      </c>
    </row>
    <row r="48" spans="1:2" x14ac:dyDescent="0.25">
      <c r="A48" s="67" t="s">
        <v>185</v>
      </c>
      <c r="B48" s="69" t="s">
        <v>144</v>
      </c>
    </row>
    <row r="49" spans="1:2" x14ac:dyDescent="0.25">
      <c r="A49" s="67" t="s">
        <v>186</v>
      </c>
      <c r="B49" s="69" t="s">
        <v>397</v>
      </c>
    </row>
    <row r="50" spans="1:2" x14ac:dyDescent="0.25">
      <c r="A50" s="67" t="s">
        <v>187</v>
      </c>
      <c r="B50" s="69" t="s">
        <v>143</v>
      </c>
    </row>
    <row r="51" spans="1:2" x14ac:dyDescent="0.25">
      <c r="A51" s="67" t="s">
        <v>188</v>
      </c>
      <c r="B51" s="69" t="s">
        <v>154</v>
      </c>
    </row>
    <row r="52" spans="1:2" x14ac:dyDescent="0.25">
      <c r="A52" s="67" t="s">
        <v>331</v>
      </c>
      <c r="B52" s="69" t="s">
        <v>350</v>
      </c>
    </row>
    <row r="53" spans="1:2" x14ac:dyDescent="0.25">
      <c r="A53" s="67" t="s">
        <v>189</v>
      </c>
      <c r="B53" s="102" t="s">
        <v>349</v>
      </c>
    </row>
    <row r="54" spans="1:2" x14ac:dyDescent="0.25">
      <c r="A54" s="67" t="s">
        <v>190</v>
      </c>
      <c r="B54" s="69" t="s">
        <v>398</v>
      </c>
    </row>
    <row r="55" spans="1:2" x14ac:dyDescent="0.25">
      <c r="A55" s="67" t="s">
        <v>332</v>
      </c>
      <c r="B55" s="69" t="s">
        <v>399</v>
      </c>
    </row>
    <row r="56" spans="1:2" x14ac:dyDescent="0.25">
      <c r="A56" s="67" t="s">
        <v>191</v>
      </c>
      <c r="B56" s="69" t="s">
        <v>416</v>
      </c>
    </row>
    <row r="57" spans="1:2" x14ac:dyDescent="0.25">
      <c r="A57" s="67" t="s">
        <v>380</v>
      </c>
      <c r="B57" s="69" t="s">
        <v>400</v>
      </c>
    </row>
    <row r="58" spans="1:2" x14ac:dyDescent="0.25">
      <c r="A58" s="67" t="s">
        <v>192</v>
      </c>
      <c r="B58" s="69" t="s">
        <v>417</v>
      </c>
    </row>
    <row r="59" spans="1:2" x14ac:dyDescent="0.25">
      <c r="A59" s="67" t="s">
        <v>193</v>
      </c>
      <c r="B59" s="69" t="s">
        <v>151</v>
      </c>
    </row>
    <row r="60" spans="1:2" x14ac:dyDescent="0.25">
      <c r="A60" s="67" t="s">
        <v>194</v>
      </c>
      <c r="B60" s="69" t="s">
        <v>139</v>
      </c>
    </row>
    <row r="61" spans="1:2" x14ac:dyDescent="0.25">
      <c r="A61" s="67" t="s">
        <v>256</v>
      </c>
      <c r="B61" s="69" t="s">
        <v>418</v>
      </c>
    </row>
    <row r="62" spans="1:2" x14ac:dyDescent="0.25">
      <c r="A62" s="67" t="s">
        <v>195</v>
      </c>
      <c r="B62" s="102" t="s">
        <v>351</v>
      </c>
    </row>
    <row r="63" spans="1:2" x14ac:dyDescent="0.25">
      <c r="A63" s="67" t="s">
        <v>196</v>
      </c>
      <c r="B63" s="102" t="s">
        <v>352</v>
      </c>
    </row>
    <row r="64" spans="1:2" x14ac:dyDescent="0.25">
      <c r="A64" s="67" t="s">
        <v>381</v>
      </c>
      <c r="B64" s="102" t="s">
        <v>353</v>
      </c>
    </row>
    <row r="65" spans="1:2" x14ac:dyDescent="0.25">
      <c r="A65" s="67" t="s">
        <v>366</v>
      </c>
      <c r="B65" s="102" t="s">
        <v>354</v>
      </c>
    </row>
    <row r="66" spans="1:2" x14ac:dyDescent="0.25">
      <c r="A66" s="67" t="s">
        <v>197</v>
      </c>
      <c r="B66" s="102" t="s">
        <v>401</v>
      </c>
    </row>
    <row r="67" spans="1:2" x14ac:dyDescent="0.25">
      <c r="A67" s="67" t="s">
        <v>333</v>
      </c>
      <c r="B67" s="102" t="s">
        <v>419</v>
      </c>
    </row>
    <row r="68" spans="1:2" x14ac:dyDescent="0.25">
      <c r="A68" s="67" t="s">
        <v>198</v>
      </c>
      <c r="B68" s="102" t="s">
        <v>402</v>
      </c>
    </row>
    <row r="69" spans="1:2" x14ac:dyDescent="0.25">
      <c r="A69" s="67" t="s">
        <v>199</v>
      </c>
      <c r="B69" s="102" t="s">
        <v>403</v>
      </c>
    </row>
    <row r="70" spans="1:2" x14ac:dyDescent="0.25">
      <c r="A70" s="67" t="s">
        <v>200</v>
      </c>
      <c r="B70" s="69" t="s">
        <v>158</v>
      </c>
    </row>
    <row r="71" spans="1:2" x14ac:dyDescent="0.25">
      <c r="A71" s="67" t="s">
        <v>118</v>
      </c>
      <c r="B71" s="100" t="s">
        <v>314</v>
      </c>
    </row>
    <row r="72" spans="1:2" x14ac:dyDescent="0.25">
      <c r="A72" s="67" t="s">
        <v>254</v>
      </c>
      <c r="B72" s="69" t="s">
        <v>145</v>
      </c>
    </row>
    <row r="73" spans="1:2" x14ac:dyDescent="0.25">
      <c r="A73" s="67" t="s">
        <v>201</v>
      </c>
      <c r="B73" s="100" t="s">
        <v>312</v>
      </c>
    </row>
    <row r="74" spans="1:2" x14ac:dyDescent="0.25">
      <c r="A74" s="67" t="s">
        <v>202</v>
      </c>
      <c r="B74" s="100" t="s">
        <v>293</v>
      </c>
    </row>
    <row r="75" spans="1:2" x14ac:dyDescent="0.25">
      <c r="A75" s="67" t="s">
        <v>323</v>
      </c>
      <c r="B75" s="100" t="s">
        <v>313</v>
      </c>
    </row>
    <row r="76" spans="1:2" x14ac:dyDescent="0.25">
      <c r="A76" s="67" t="s">
        <v>361</v>
      </c>
      <c r="B76" s="100" t="s">
        <v>295</v>
      </c>
    </row>
    <row r="77" spans="1:2" x14ac:dyDescent="0.25">
      <c r="A77" s="67" t="s">
        <v>132</v>
      </c>
      <c r="B77" s="100" t="s">
        <v>322</v>
      </c>
    </row>
    <row r="78" spans="1:2" x14ac:dyDescent="0.25">
      <c r="A78" s="67" t="s">
        <v>203</v>
      </c>
      <c r="B78" s="100" t="s">
        <v>296</v>
      </c>
    </row>
    <row r="79" spans="1:2" x14ac:dyDescent="0.25">
      <c r="A79" s="67" t="s">
        <v>204</v>
      </c>
      <c r="B79" s="100" t="s">
        <v>298</v>
      </c>
    </row>
    <row r="80" spans="1:2" x14ac:dyDescent="0.25">
      <c r="A80" s="67" t="s">
        <v>342</v>
      </c>
      <c r="B80" s="100" t="s">
        <v>404</v>
      </c>
    </row>
    <row r="81" spans="1:2" x14ac:dyDescent="0.25">
      <c r="A81" s="67" t="s">
        <v>205</v>
      </c>
      <c r="B81" s="100" t="s">
        <v>303</v>
      </c>
    </row>
    <row r="82" spans="1:2" x14ac:dyDescent="0.25">
      <c r="A82" s="67" t="s">
        <v>108</v>
      </c>
      <c r="B82" s="69" t="s">
        <v>285</v>
      </c>
    </row>
    <row r="83" spans="1:2" x14ac:dyDescent="0.25">
      <c r="A83" s="67" t="s">
        <v>206</v>
      </c>
      <c r="B83" s="100" t="s">
        <v>305</v>
      </c>
    </row>
    <row r="84" spans="1:2" x14ac:dyDescent="0.25">
      <c r="A84" s="67" t="s">
        <v>207</v>
      </c>
      <c r="B84" s="100" t="s">
        <v>304</v>
      </c>
    </row>
    <row r="85" spans="1:2" x14ac:dyDescent="0.25">
      <c r="A85" s="67" t="s">
        <v>208</v>
      </c>
      <c r="B85" s="69" t="s">
        <v>147</v>
      </c>
    </row>
    <row r="86" spans="1:2" x14ac:dyDescent="0.25">
      <c r="A86" s="67" t="s">
        <v>209</v>
      </c>
      <c r="B86" s="100" t="s">
        <v>317</v>
      </c>
    </row>
    <row r="87" spans="1:2" x14ac:dyDescent="0.25">
      <c r="A87" s="67" t="s">
        <v>210</v>
      </c>
      <c r="B87" s="100" t="s">
        <v>294</v>
      </c>
    </row>
    <row r="88" spans="1:2" x14ac:dyDescent="0.25">
      <c r="A88" s="67" t="s">
        <v>211</v>
      </c>
      <c r="B88" s="100" t="s">
        <v>315</v>
      </c>
    </row>
    <row r="89" spans="1:2" x14ac:dyDescent="0.25">
      <c r="A89" s="67" t="s">
        <v>120</v>
      </c>
      <c r="B89" s="100" t="s">
        <v>405</v>
      </c>
    </row>
    <row r="90" spans="1:2" x14ac:dyDescent="0.25">
      <c r="A90" s="67" t="s">
        <v>212</v>
      </c>
      <c r="B90" s="100" t="s">
        <v>406</v>
      </c>
    </row>
    <row r="91" spans="1:2" x14ac:dyDescent="0.25">
      <c r="A91" s="67" t="s">
        <v>213</v>
      </c>
      <c r="B91" s="100" t="s">
        <v>297</v>
      </c>
    </row>
    <row r="92" spans="1:2" x14ac:dyDescent="0.25">
      <c r="A92" s="67" t="s">
        <v>214</v>
      </c>
      <c r="B92" s="100" t="s">
        <v>299</v>
      </c>
    </row>
    <row r="93" spans="1:2" x14ac:dyDescent="0.25">
      <c r="A93" s="67" t="s">
        <v>215</v>
      </c>
      <c r="B93" s="100" t="s">
        <v>316</v>
      </c>
    </row>
    <row r="94" spans="1:2" x14ac:dyDescent="0.25">
      <c r="A94" s="67" t="s">
        <v>216</v>
      </c>
      <c r="B94" s="69" t="s">
        <v>160</v>
      </c>
    </row>
    <row r="95" spans="1:2" x14ac:dyDescent="0.25">
      <c r="A95" s="67" t="s">
        <v>217</v>
      </c>
      <c r="B95" s="69" t="s">
        <v>138</v>
      </c>
    </row>
    <row r="96" spans="1:2" x14ac:dyDescent="0.25">
      <c r="A96" s="67" t="s">
        <v>367</v>
      </c>
      <c r="B96" s="100" t="s">
        <v>289</v>
      </c>
    </row>
    <row r="97" spans="1:2" x14ac:dyDescent="0.25">
      <c r="A97" s="67" t="s">
        <v>218</v>
      </c>
      <c r="B97" s="100" t="s">
        <v>288</v>
      </c>
    </row>
    <row r="98" spans="1:2" ht="24" x14ac:dyDescent="0.25">
      <c r="A98" s="67" t="s">
        <v>219</v>
      </c>
      <c r="B98" s="100" t="s">
        <v>407</v>
      </c>
    </row>
    <row r="99" spans="1:2" x14ac:dyDescent="0.25">
      <c r="A99" s="67" t="s">
        <v>220</v>
      </c>
      <c r="B99" s="69" t="s">
        <v>290</v>
      </c>
    </row>
    <row r="100" spans="1:2" ht="24" x14ac:dyDescent="0.25">
      <c r="A100" s="67" t="s">
        <v>221</v>
      </c>
      <c r="B100" s="69" t="s">
        <v>291</v>
      </c>
    </row>
    <row r="101" spans="1:2" x14ac:dyDescent="0.25">
      <c r="A101" s="67" t="s">
        <v>124</v>
      </c>
      <c r="B101" s="69" t="s">
        <v>408</v>
      </c>
    </row>
    <row r="102" spans="1:2" x14ac:dyDescent="0.25">
      <c r="A102" s="67" t="s">
        <v>113</v>
      </c>
      <c r="B102" s="100" t="s">
        <v>307</v>
      </c>
    </row>
    <row r="103" spans="1:2" x14ac:dyDescent="0.25">
      <c r="A103" s="67" t="s">
        <v>222</v>
      </c>
      <c r="B103" s="100" t="s">
        <v>302</v>
      </c>
    </row>
    <row r="104" spans="1:2" x14ac:dyDescent="0.25">
      <c r="A104" s="67" t="s">
        <v>114</v>
      </c>
      <c r="B104" s="100" t="s">
        <v>306</v>
      </c>
    </row>
    <row r="105" spans="1:2" x14ac:dyDescent="0.25">
      <c r="A105" s="67" t="s">
        <v>126</v>
      </c>
    </row>
    <row r="106" spans="1:2" x14ac:dyDescent="0.25">
      <c r="A106" s="67" t="s">
        <v>255</v>
      </c>
    </row>
    <row r="107" spans="1:2" x14ac:dyDescent="0.25">
      <c r="A107" s="67" t="s">
        <v>223</v>
      </c>
    </row>
    <row r="108" spans="1:2" ht="24" x14ac:dyDescent="0.25">
      <c r="A108" s="67" t="s">
        <v>224</v>
      </c>
    </row>
    <row r="109" spans="1:2" x14ac:dyDescent="0.25">
      <c r="A109" s="67" t="s">
        <v>225</v>
      </c>
    </row>
    <row r="110" spans="1:2" x14ac:dyDescent="0.25">
      <c r="A110" s="67" t="s">
        <v>226</v>
      </c>
    </row>
    <row r="111" spans="1:2" x14ac:dyDescent="0.25">
      <c r="A111" s="67" t="s">
        <v>227</v>
      </c>
    </row>
    <row r="112" spans="1:2" x14ac:dyDescent="0.25">
      <c r="A112" s="67" t="s">
        <v>382</v>
      </c>
    </row>
    <row r="113" spans="1:1" x14ac:dyDescent="0.25">
      <c r="A113" s="67" t="s">
        <v>228</v>
      </c>
    </row>
    <row r="114" spans="1:1" x14ac:dyDescent="0.25">
      <c r="A114" s="67" t="s">
        <v>338</v>
      </c>
    </row>
    <row r="115" spans="1:1" x14ac:dyDescent="0.25">
      <c r="A115" s="67" t="s">
        <v>131</v>
      </c>
    </row>
    <row r="116" spans="1:1" x14ac:dyDescent="0.25">
      <c r="A116" s="67" t="s">
        <v>130</v>
      </c>
    </row>
    <row r="117" spans="1:1" x14ac:dyDescent="0.25">
      <c r="A117" s="67" t="s">
        <v>229</v>
      </c>
    </row>
    <row r="118" spans="1:1" x14ac:dyDescent="0.25">
      <c r="A118" s="67" t="s">
        <v>123</v>
      </c>
    </row>
    <row r="119" spans="1:1" x14ac:dyDescent="0.25">
      <c r="A119" s="67" t="s">
        <v>230</v>
      </c>
    </row>
    <row r="120" spans="1:1" x14ac:dyDescent="0.25">
      <c r="A120" s="67" t="s">
        <v>117</v>
      </c>
    </row>
    <row r="121" spans="1:1" x14ac:dyDescent="0.25">
      <c r="A121" s="67" t="s">
        <v>116</v>
      </c>
    </row>
    <row r="122" spans="1:1" x14ac:dyDescent="0.25">
      <c r="A122" s="67" t="s">
        <v>231</v>
      </c>
    </row>
    <row r="123" spans="1:1" ht="24" x14ac:dyDescent="0.25">
      <c r="A123" s="67" t="s">
        <v>340</v>
      </c>
    </row>
    <row r="124" spans="1:1" ht="24" x14ac:dyDescent="0.25">
      <c r="A124" s="111" t="s">
        <v>363</v>
      </c>
    </row>
    <row r="125" spans="1:1" x14ac:dyDescent="0.25">
      <c r="A125" s="111" t="s">
        <v>383</v>
      </c>
    </row>
    <row r="126" spans="1:1" x14ac:dyDescent="0.25">
      <c r="A126" s="67" t="s">
        <v>133</v>
      </c>
    </row>
    <row r="127" spans="1:1" x14ac:dyDescent="0.25">
      <c r="A127" s="67" t="s">
        <v>115</v>
      </c>
    </row>
    <row r="128" spans="1:1" x14ac:dyDescent="0.25">
      <c r="A128" s="67" t="s">
        <v>232</v>
      </c>
    </row>
    <row r="129" spans="1:1" x14ac:dyDescent="0.25">
      <c r="A129" s="67" t="s">
        <v>233</v>
      </c>
    </row>
    <row r="130" spans="1:1" x14ac:dyDescent="0.25">
      <c r="A130" s="67" t="s">
        <v>125</v>
      </c>
    </row>
    <row r="131" spans="1:1" x14ac:dyDescent="0.25">
      <c r="A131" s="67" t="s">
        <v>234</v>
      </c>
    </row>
    <row r="132" spans="1:1" x14ac:dyDescent="0.25">
      <c r="A132" s="67" t="s">
        <v>235</v>
      </c>
    </row>
    <row r="133" spans="1:1" x14ac:dyDescent="0.25">
      <c r="A133" s="67" t="s">
        <v>236</v>
      </c>
    </row>
    <row r="134" spans="1:1" x14ac:dyDescent="0.25">
      <c r="A134" s="67" t="s">
        <v>237</v>
      </c>
    </row>
    <row r="135" spans="1:1" x14ac:dyDescent="0.25">
      <c r="A135" s="67" t="s">
        <v>238</v>
      </c>
    </row>
    <row r="136" spans="1:1" ht="24" x14ac:dyDescent="0.25">
      <c r="A136" s="67" t="s">
        <v>239</v>
      </c>
    </row>
    <row r="137" spans="1:1" ht="24" x14ac:dyDescent="0.25">
      <c r="A137" s="67" t="s">
        <v>240</v>
      </c>
    </row>
    <row r="138" spans="1:1" x14ac:dyDescent="0.25">
      <c r="A138" s="67" t="s">
        <v>368</v>
      </c>
    </row>
    <row r="139" spans="1:1" x14ac:dyDescent="0.25">
      <c r="A139" s="67" t="s">
        <v>334</v>
      </c>
    </row>
    <row r="140" spans="1:1" x14ac:dyDescent="0.25">
      <c r="A140" s="67" t="s">
        <v>111</v>
      </c>
    </row>
    <row r="141" spans="1:1" x14ac:dyDescent="0.25">
      <c r="A141" s="67" t="s">
        <v>110</v>
      </c>
    </row>
    <row r="142" spans="1:1" x14ac:dyDescent="0.25">
      <c r="A142" s="67" t="s">
        <v>280</v>
      </c>
    </row>
    <row r="143" spans="1:1" x14ac:dyDescent="0.25">
      <c r="A143" s="67" t="s">
        <v>281</v>
      </c>
    </row>
    <row r="144" spans="1:1" x14ac:dyDescent="0.25">
      <c r="A144" s="67" t="s">
        <v>128</v>
      </c>
    </row>
    <row r="145" spans="1:1" x14ac:dyDescent="0.25">
      <c r="A145" s="67" t="s">
        <v>241</v>
      </c>
    </row>
    <row r="146" spans="1:1" x14ac:dyDescent="0.25">
      <c r="A146" s="67" t="s">
        <v>384</v>
      </c>
    </row>
    <row r="147" spans="1:1" x14ac:dyDescent="0.25">
      <c r="A147" s="67" t="s">
        <v>385</v>
      </c>
    </row>
    <row r="148" spans="1:1" x14ac:dyDescent="0.25">
      <c r="A148" s="67" t="s">
        <v>409</v>
      </c>
    </row>
    <row r="149" spans="1:1" x14ac:dyDescent="0.25">
      <c r="A149" s="67" t="s">
        <v>109</v>
      </c>
    </row>
    <row r="150" spans="1:1" x14ac:dyDescent="0.25">
      <c r="A150" s="67" t="s">
        <v>112</v>
      </c>
    </row>
    <row r="151" spans="1:1" x14ac:dyDescent="0.25">
      <c r="A151" s="67" t="s">
        <v>242</v>
      </c>
    </row>
    <row r="152" spans="1:1" x14ac:dyDescent="0.25">
      <c r="A152" s="67" t="s">
        <v>243</v>
      </c>
    </row>
    <row r="153" spans="1:1" x14ac:dyDescent="0.25">
      <c r="A153" s="67" t="s">
        <v>386</v>
      </c>
    </row>
    <row r="154" spans="1:1" x14ac:dyDescent="0.25">
      <c r="A154" s="67" t="s">
        <v>341</v>
      </c>
    </row>
    <row r="155" spans="1:1" x14ac:dyDescent="0.25">
      <c r="A155" s="67" t="s">
        <v>244</v>
      </c>
    </row>
    <row r="156" spans="1:1" x14ac:dyDescent="0.25">
      <c r="A156" s="67" t="s">
        <v>245</v>
      </c>
    </row>
    <row r="157" spans="1:1" x14ac:dyDescent="0.25">
      <c r="A157" s="67" t="s">
        <v>246</v>
      </c>
    </row>
    <row r="158" spans="1:1" x14ac:dyDescent="0.25">
      <c r="A158" s="67" t="s">
        <v>127</v>
      </c>
    </row>
    <row r="159" spans="1:1" x14ac:dyDescent="0.25">
      <c r="A159" s="67" t="s">
        <v>324</v>
      </c>
    </row>
    <row r="160" spans="1:1" x14ac:dyDescent="0.25">
      <c r="A160" s="67" t="s">
        <v>247</v>
      </c>
    </row>
    <row r="161" spans="1:1" x14ac:dyDescent="0.25">
      <c r="A161" s="67" t="s">
        <v>121</v>
      </c>
    </row>
    <row r="162" spans="1:1" x14ac:dyDescent="0.25">
      <c r="A162" s="67" t="s">
        <v>362</v>
      </c>
    </row>
    <row r="163" spans="1:1" ht="24" x14ac:dyDescent="0.25">
      <c r="A163" s="67" t="s">
        <v>248</v>
      </c>
    </row>
    <row r="164" spans="1:1" x14ac:dyDescent="0.25">
      <c r="A164" s="67" t="s">
        <v>249</v>
      </c>
    </row>
    <row r="165" spans="1:1" x14ac:dyDescent="0.25">
      <c r="A165" s="105" t="s">
        <v>136</v>
      </c>
    </row>
  </sheetData>
  <sheetProtection algorithmName="SHA-512" hashValue="xzJuxw1smmmYVusek0e4aeRf9HZgJa+7Bs/TXFPa6Mg+GSnQrFPXKNKICbsR29n7DM616W1roxSmQ/dgl32d3g==" saltValue="ATruwCCEjLSxrJtqY7BWpw==" spinCount="100000" sheet="1" objects="1" scenarios="1" selectLockedCells="1" selectUnlockedCells="1"/>
  <autoFilter ref="A1:C144"/>
  <sortState ref="A4:A147">
    <sortCondition ref="A4:A147"/>
  </sortState>
  <conditionalFormatting sqref="C2:C26">
    <cfRule type="duplicateValues" dxfId="11" priority="22"/>
  </conditionalFormatting>
  <conditionalFormatting sqref="A121">
    <cfRule type="duplicateValues" dxfId="10" priority="12"/>
  </conditionalFormatting>
  <conditionalFormatting sqref="A122">
    <cfRule type="duplicateValues" dxfId="9" priority="11"/>
  </conditionalFormatting>
  <conditionalFormatting sqref="A122">
    <cfRule type="duplicateValues" dxfId="8" priority="10"/>
  </conditionalFormatting>
  <conditionalFormatting sqref="A123:A125">
    <cfRule type="duplicateValues" dxfId="7" priority="9"/>
  </conditionalFormatting>
  <conditionalFormatting sqref="A122">
    <cfRule type="duplicateValues" dxfId="6" priority="8"/>
  </conditionalFormatting>
  <conditionalFormatting sqref="A123">
    <cfRule type="duplicateValues" dxfId="5" priority="7"/>
  </conditionalFormatting>
  <conditionalFormatting sqref="A123">
    <cfRule type="duplicateValues" dxfId="4" priority="6"/>
  </conditionalFormatting>
  <conditionalFormatting sqref="A34">
    <cfRule type="duplicateValues" dxfId="3" priority="5"/>
  </conditionalFormatting>
  <conditionalFormatting sqref="A35:A164 A2:A33">
    <cfRule type="duplicateValues" dxfId="2" priority="13"/>
  </conditionalFormatting>
  <conditionalFormatting sqref="B15">
    <cfRule type="duplicateValues" dxfId="1" priority="1"/>
  </conditionalFormatting>
  <conditionalFormatting sqref="B2:B14 B16:B104">
    <cfRule type="duplicateValues" dxfId="0" priority="2"/>
  </conditionalFormatting>
  <pageMargins left="0.17" right="0.1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BN Form</vt:lpstr>
      <vt:lpstr>DataBase</vt:lpstr>
      <vt:lpstr>FDA Circular No. 2017-011</vt:lpstr>
      <vt:lpstr>BN Procedure</vt:lpstr>
      <vt:lpstr>DPlist</vt:lpstr>
      <vt:lpstr>'BN Procedure'!Print_Area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FDAUSERNEW</dc:creator>
  <cp:lastModifiedBy>Isabella Christi T. Solano</cp:lastModifiedBy>
  <cp:lastPrinted>2022-07-13T03:52:56Z</cp:lastPrinted>
  <dcterms:created xsi:type="dcterms:W3CDTF">2017-03-09T01:53:44Z</dcterms:created>
  <dcterms:modified xsi:type="dcterms:W3CDTF">2023-03-09T05:56:27Z</dcterms:modified>
</cp:coreProperties>
</file>